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AM\Information &amp; Research\Pay Benchmark Surveys\Workforce Pay Benchmark\WPB 2019\Questionnaire and Instruction Pack\Questionnaire\"/>
    </mc:Choice>
  </mc:AlternateContent>
  <bookViews>
    <workbookView xWindow="480" yWindow="120" windowWidth="11360" windowHeight="8700"/>
  </bookViews>
  <sheets>
    <sheet name="Cover" sheetId="1" r:id="rId1"/>
    <sheet name="Clerical &amp; Technical" sheetId="5" r:id="rId2"/>
    <sheet name="Manual" sheetId="6" r:id="rId3"/>
    <sheet name="VLOOKUP" sheetId="7" state="hidden" r:id="rId4"/>
  </sheets>
  <definedNames>
    <definedName name="_xlnm._FilterDatabase" localSheetId="0" hidden="1">Cover!$B$43:$F$48</definedName>
    <definedName name="_xlnm.Print_Area" localSheetId="1">'Clerical &amp; Technical'!$A$1:$J$51</definedName>
    <definedName name="_xlnm.Print_Area" localSheetId="0">Cover!$A$1:$O$68</definedName>
    <definedName name="_xlnm.Print_Area" localSheetId="2">Manual!$A$1:$J$51</definedName>
    <definedName name="_xlnm.Print_Titles" localSheetId="1">'Clerical &amp; Technical'!$3:$4</definedName>
    <definedName name="_xlnm.Print_Titles" localSheetId="2">Manual!$3:$4</definedName>
  </definedNames>
  <calcPr calcId="152511"/>
</workbook>
</file>

<file path=xl/calcChain.xml><?xml version="1.0" encoding="utf-8"?>
<calcChain xmlns="http://schemas.openxmlformats.org/spreadsheetml/2006/main">
  <c r="C51" i="6" l="1"/>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7" i="5"/>
  <c r="D2" i="7"/>
</calcChain>
</file>

<file path=xl/sharedStrings.xml><?xml version="1.0" encoding="utf-8"?>
<sst xmlns="http://schemas.openxmlformats.org/spreadsheetml/2006/main" count="209" uniqueCount="180">
  <si>
    <t>1-50</t>
  </si>
  <si>
    <t>51-100</t>
  </si>
  <si>
    <t>101-250</t>
  </si>
  <si>
    <t>251-500</t>
  </si>
  <si>
    <t>501+</t>
  </si>
  <si>
    <t>0-5</t>
  </si>
  <si>
    <t>6-10</t>
  </si>
  <si>
    <t>21-50</t>
  </si>
  <si>
    <t>11-20</t>
  </si>
  <si>
    <t>251+</t>
  </si>
  <si>
    <t>Line No.</t>
  </si>
  <si>
    <t>Job Code</t>
  </si>
  <si>
    <t>Benefits</t>
  </si>
  <si>
    <t>N</t>
  </si>
  <si>
    <t>Y</t>
  </si>
  <si>
    <t>Annual Bonuses</t>
  </si>
  <si>
    <t>Paid Overtime (Y/N)</t>
  </si>
  <si>
    <t>Amount                  (£ or %)                                                            If none            enter "N"</t>
  </si>
  <si>
    <t>e.g.</t>
  </si>
  <si>
    <t>Clerical &amp; Technical Pay</t>
  </si>
  <si>
    <t>Basic Working Week</t>
  </si>
  <si>
    <t>Hours</t>
  </si>
  <si>
    <t>Minutes</t>
  </si>
  <si>
    <t>C121</t>
  </si>
  <si>
    <t>Manual Pay</t>
  </si>
  <si>
    <t>Number of Employees</t>
  </si>
  <si>
    <t>1,2</t>
  </si>
  <si>
    <t>3,4</t>
  </si>
  <si>
    <t>How to complete the survey</t>
  </si>
  <si>
    <t>Company name:</t>
  </si>
  <si>
    <t>Member number (shown in email):</t>
  </si>
  <si>
    <t>Contact telephone number:</t>
  </si>
  <si>
    <t>E-mail address:</t>
  </si>
  <si>
    <t>Basic Pay              £ p.a.</t>
  </si>
  <si>
    <t>Job Title</t>
  </si>
  <si>
    <t>Fitter – Production</t>
  </si>
  <si>
    <t>Fitter – Electrical</t>
  </si>
  <si>
    <t>Fitter – Mechanical</t>
  </si>
  <si>
    <t>Machinist</t>
  </si>
  <si>
    <t>Setter – Non CNC</t>
  </si>
  <si>
    <t>Setter – CNC</t>
  </si>
  <si>
    <t>Setter/Operator – CNC</t>
  </si>
  <si>
    <t>Setter/Operator – Non CNC</t>
  </si>
  <si>
    <t>CNC Programmer/Setter</t>
  </si>
  <si>
    <t xml:space="preserve">Sheet Metal Worker </t>
  </si>
  <si>
    <t>Welder</t>
  </si>
  <si>
    <t>Plater</t>
  </si>
  <si>
    <t>Wirer</t>
  </si>
  <si>
    <t>Inspector</t>
  </si>
  <si>
    <t>Team Leader</t>
  </si>
  <si>
    <t>Moulder</t>
  </si>
  <si>
    <t>Maintenance Fitter</t>
  </si>
  <si>
    <t>Maintenance Electrician</t>
  </si>
  <si>
    <t>Multi-Skilled Maintenance Worker</t>
  </si>
  <si>
    <t>Tool Maker</t>
  </si>
  <si>
    <t xml:space="preserve">Machinist </t>
  </si>
  <si>
    <t>CNC Operator</t>
  </si>
  <si>
    <t>Setter/Operator</t>
  </si>
  <si>
    <t>Press Operator</t>
  </si>
  <si>
    <t>Press Operator – Heavy Power</t>
  </si>
  <si>
    <t>Stamping Press Operator</t>
  </si>
  <si>
    <t>Foundry Worker</t>
  </si>
  <si>
    <t>Moulding Machine Operator</t>
  </si>
  <si>
    <t>Cupola/Furnace Operator</t>
  </si>
  <si>
    <t>Fitter &amp; Assembler</t>
  </si>
  <si>
    <t>Assembler</t>
  </si>
  <si>
    <t>Plastics Moulding Machine Operator</t>
  </si>
  <si>
    <t>Painter/Sprayer</t>
  </si>
  <si>
    <t xml:space="preserve">Inspector/Viewer </t>
  </si>
  <si>
    <t>Material Handler</t>
  </si>
  <si>
    <t>Storekeeper</t>
  </si>
  <si>
    <t xml:space="preserve">Forklift Truck Driver </t>
  </si>
  <si>
    <t xml:space="preserve">Labourer </t>
  </si>
  <si>
    <t xml:space="preserve">Year 1 - Intermediate Engineering Apprenticeship </t>
  </si>
  <si>
    <t xml:space="preserve">Year 2 - Intermediate Engineering Apprenticeship </t>
  </si>
  <si>
    <t xml:space="preserve">Year 3 - Intermediate Engineering Apprenticeship </t>
  </si>
  <si>
    <t xml:space="preserve">Year 4 - Intermediate Engineering Apprenticeship </t>
  </si>
  <si>
    <t>Year 1 - Advanced Engineering Apprenticeship</t>
  </si>
  <si>
    <t>Year 2 - Advanced Engineering Apprenticeship</t>
  </si>
  <si>
    <t>Year 3 - Advanced Engineering Apprenticeship</t>
  </si>
  <si>
    <t>Year 4 - Advanced Engineering Apprenticeship</t>
  </si>
  <si>
    <t xml:space="preserve">Year 1 - Higher Engineering Apprenticeship </t>
  </si>
  <si>
    <t xml:space="preserve">Year 2 - Higher Engineering Apprenticeship </t>
  </si>
  <si>
    <t xml:space="preserve">Year 3 - Higher Engineering Apprenticeship </t>
  </si>
  <si>
    <t xml:space="preserve">Year 4 - Higher Engineering Apprenticeship </t>
  </si>
  <si>
    <t>Year 1 - Degree Engineering Apprenticeship</t>
  </si>
  <si>
    <t>Year 2 - Degree Engineering Apprenticeship</t>
  </si>
  <si>
    <t>Year 3 - Degree Engineering Apprenticeship</t>
  </si>
  <si>
    <t>Year 4 - Degree Engineering Apprenticeship</t>
  </si>
  <si>
    <t>c121</t>
  </si>
  <si>
    <t>C123</t>
  </si>
  <si>
    <t>C129</t>
  </si>
  <si>
    <t>C130</t>
  </si>
  <si>
    <t>C136</t>
  </si>
  <si>
    <t>C151</t>
  </si>
  <si>
    <t>C153</t>
  </si>
  <si>
    <t>C171</t>
  </si>
  <si>
    <t>C139</t>
  </si>
  <si>
    <t>C141</t>
  </si>
  <si>
    <t>C142</t>
  </si>
  <si>
    <t>C143</t>
  </si>
  <si>
    <t>C144</t>
  </si>
  <si>
    <t>C145</t>
  </si>
  <si>
    <t>C146</t>
  </si>
  <si>
    <t>C147</t>
  </si>
  <si>
    <t>D211</t>
  </si>
  <si>
    <t>D251</t>
  </si>
  <si>
    <t>D291</t>
  </si>
  <si>
    <t>S401</t>
  </si>
  <si>
    <t>S421</t>
  </si>
  <si>
    <t>S425</t>
  </si>
  <si>
    <t>S426</t>
  </si>
  <si>
    <t>S429</t>
  </si>
  <si>
    <t>T502</t>
  </si>
  <si>
    <t>T503</t>
  </si>
  <si>
    <t>T504</t>
  </si>
  <si>
    <t>T505</t>
  </si>
  <si>
    <t>T506</t>
  </si>
  <si>
    <t>T510</t>
  </si>
  <si>
    <t>T514</t>
  </si>
  <si>
    <t>T524</t>
  </si>
  <si>
    <t>T560</t>
  </si>
  <si>
    <t>T570</t>
  </si>
  <si>
    <t>T571</t>
  </si>
  <si>
    <t>Z901</t>
  </si>
  <si>
    <t>Z902</t>
  </si>
  <si>
    <t>Secretary</t>
  </si>
  <si>
    <t xml:space="preserve">Receptionist </t>
  </si>
  <si>
    <t>Export Clerk</t>
  </si>
  <si>
    <t>Sales Administrator</t>
  </si>
  <si>
    <t>Payroll Clerk</t>
  </si>
  <si>
    <t>Sales Ledger Clerk</t>
  </si>
  <si>
    <t>Purchase Ledger Clerk</t>
  </si>
  <si>
    <t>Accounts Clerk</t>
  </si>
  <si>
    <t>Payroll Supervisor</t>
  </si>
  <si>
    <t>Accounts Supervisor</t>
  </si>
  <si>
    <t>Credit Control Clerk</t>
  </si>
  <si>
    <t>Credit Controller</t>
  </si>
  <si>
    <t>Chargehand</t>
  </si>
  <si>
    <t xml:space="preserve">Supervisor – Production </t>
  </si>
  <si>
    <t xml:space="preserve">Supervisor – Maintenance </t>
  </si>
  <si>
    <t>Supervisor – Stores</t>
  </si>
  <si>
    <t>Supervisor – Other Trades/Depts</t>
  </si>
  <si>
    <t>Estimator</t>
  </si>
  <si>
    <t>Laboratory Technician</t>
  </si>
  <si>
    <t>Production/Manufacturing Technician</t>
  </si>
  <si>
    <t>Quality Controller</t>
  </si>
  <si>
    <t>Production Controller</t>
  </si>
  <si>
    <t>Maintenance Technician</t>
  </si>
  <si>
    <t>Production Planner</t>
  </si>
  <si>
    <t>Electrical/Electronic Technician</t>
  </si>
  <si>
    <t>Quality Technician</t>
  </si>
  <si>
    <t>Technical Author/Writer</t>
  </si>
  <si>
    <t>Test Technician</t>
  </si>
  <si>
    <t>Helpdesk Operator</t>
  </si>
  <si>
    <t>Network Support Technician</t>
  </si>
  <si>
    <t>z902</t>
  </si>
  <si>
    <t>1,3,4</t>
  </si>
  <si>
    <t>1,2,4</t>
  </si>
  <si>
    <t>1 – Life Assurance 
2 – Defined Benefit Pension (Final Salary)*
3 – Defined Contribution Pension (Money Purchase)*
4 – Private Health Insurance
*  only list where contributions exceed the minimum employer auto-enrolment obligations applicable to the specific Pension Scheme</t>
  </si>
  <si>
    <t>Person completing the survey:</t>
  </si>
  <si>
    <t>Number of Employees on Site</t>
  </si>
  <si>
    <t>Company Turnover (£m per annum)</t>
  </si>
  <si>
    <r>
      <t xml:space="preserve">Please delete all that </t>
    </r>
    <r>
      <rPr>
        <b/>
        <u/>
        <sz val="14"/>
        <rFont val="Arial"/>
        <family val="2"/>
      </rPr>
      <t>do not</t>
    </r>
    <r>
      <rPr>
        <sz val="14"/>
        <rFont val="Arial"/>
        <family val="2"/>
      </rPr>
      <t xml:space="preserve"> apply</t>
    </r>
  </si>
  <si>
    <t xml:space="preserve">The ‘Instruction Pack’ should be read thoroughly before completing the following questionnaire.  Complete this front sheet with your company information, then fill out the salary details on the 'Clerical &amp; Technical' and 'Manual tabs.
All information received from participating companies will be dealt with in the strictest confidence.  It will not be possible to identify any specific company in the published results.
</t>
  </si>
  <si>
    <t>Senior Secretary / PA</t>
  </si>
  <si>
    <t>Customer Service Adviser</t>
  </si>
  <si>
    <t>Administration Assistant</t>
  </si>
  <si>
    <t>Human Resources Administrator</t>
  </si>
  <si>
    <t>Junior Design Draughtsperson</t>
  </si>
  <si>
    <t>Design Draughtsperson</t>
  </si>
  <si>
    <t>Lead Design Draughtsperson</t>
  </si>
  <si>
    <t>LGV Category C, Class 2 Driver</t>
  </si>
  <si>
    <t>LGV Category C + E Driver</t>
  </si>
  <si>
    <t>Food Production Operative</t>
  </si>
  <si>
    <t>Fettler</t>
  </si>
  <si>
    <t>Electrical Assembler</t>
  </si>
  <si>
    <t>Warehouse Operative</t>
  </si>
  <si>
    <t>Packer</t>
  </si>
  <si>
    <t>Van Driver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</si>
</sst>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19" x14ac:knownFonts="1">
    <font>
      <sz val="10"/>
      <name val="Arial"/>
    </font>
    <font>
      <sz val="11"/>
      <name val="Arial"/>
      <family val="2"/>
    </font>
    <font>
      <sz val="8"/>
      <name val="Arial"/>
      <family val="2"/>
    </font>
    <font>
      <i/>
      <sz val="10"/>
      <name val="Arial"/>
      <family val="2"/>
    </font>
    <font>
      <sz val="10"/>
      <name val="Arial"/>
      <family val="2"/>
    </font>
    <font>
      <sz val="14"/>
      <name val="Arial"/>
      <family val="2"/>
    </font>
    <font>
      <b/>
      <sz val="14"/>
      <name val="Arial"/>
      <family val="2"/>
    </font>
    <font>
      <sz val="16"/>
      <name val="Arial"/>
      <family val="2"/>
    </font>
    <font>
      <b/>
      <sz val="18"/>
      <color rgb="FF2D2E83"/>
      <name val="Arial"/>
      <family val="2"/>
    </font>
    <font>
      <sz val="16"/>
      <color rgb="FF2D2E83"/>
      <name val="Arial"/>
      <family val="2"/>
    </font>
    <font>
      <sz val="16"/>
      <color rgb="FF2E899E"/>
      <name val="Arial"/>
      <family val="2"/>
    </font>
    <font>
      <sz val="14"/>
      <color rgb="FF2E899E"/>
      <name val="Arial"/>
      <family val="2"/>
    </font>
    <font>
      <sz val="12"/>
      <name val="Arial"/>
      <family val="2"/>
    </font>
    <font>
      <b/>
      <sz val="16"/>
      <name val="Arial"/>
      <family val="2"/>
    </font>
    <font>
      <b/>
      <u/>
      <sz val="14"/>
      <name val="Arial"/>
      <family val="2"/>
    </font>
    <font>
      <i/>
      <sz val="14"/>
      <name val="Arial"/>
      <family val="2"/>
    </font>
    <font>
      <b/>
      <sz val="18"/>
      <color theme="0"/>
      <name val="Arial"/>
      <family val="2"/>
    </font>
    <font>
      <b/>
      <sz val="11"/>
      <name val="Arial"/>
      <family val="2"/>
    </font>
    <font>
      <i/>
      <sz val="11"/>
      <name val="Arial"/>
      <family val="2"/>
    </font>
  </fonts>
  <fills count="4">
    <fill>
      <patternFill patternType="none"/>
    </fill>
    <fill>
      <patternFill patternType="gray125"/>
    </fill>
    <fill>
      <patternFill patternType="solid">
        <fgColor indexed="9"/>
        <bgColor indexed="64"/>
      </patternFill>
    </fill>
    <fill>
      <patternFill patternType="solid">
        <fgColor rgb="FF2D2E83"/>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2">
    <xf numFmtId="0" fontId="0" fillId="0" borderId="0" xfId="0"/>
    <xf numFmtId="0" fontId="3" fillId="0" borderId="0" xfId="0" applyFont="1" applyAlignment="1">
      <alignment horizontal="center"/>
    </xf>
    <xf numFmtId="0" fontId="0" fillId="0" borderId="0" xfId="0" applyAlignment="1">
      <alignment horizontal="center"/>
    </xf>
    <xf numFmtId="0" fontId="0" fillId="0" borderId="0" xfId="0" applyFill="1" applyBorder="1"/>
    <xf numFmtId="49" fontId="0" fillId="0" borderId="0" xfId="0" applyNumberFormat="1" applyFill="1"/>
    <xf numFmtId="0" fontId="0" fillId="0" borderId="0" xfId="0" applyFill="1"/>
    <xf numFmtId="0" fontId="0" fillId="0" borderId="0" xfId="0" applyFill="1" applyAlignment="1">
      <alignment horizontal="left"/>
    </xf>
    <xf numFmtId="0" fontId="1" fillId="0" borderId="0" xfId="0" applyFont="1" applyFill="1"/>
    <xf numFmtId="0" fontId="0" fillId="0" borderId="0" xfId="0" applyFont="1" applyAlignment="1">
      <alignment horizontal="center"/>
    </xf>
    <xf numFmtId="0" fontId="5" fillId="2" borderId="0" xfId="0" applyFont="1" applyFill="1" applyBorder="1"/>
    <xf numFmtId="0" fontId="6" fillId="2" borderId="0" xfId="0" applyFont="1" applyFill="1" applyBorder="1" applyAlignment="1">
      <alignment horizontal="left" vertical="center"/>
    </xf>
    <xf numFmtId="0" fontId="7" fillId="2" borderId="0" xfId="0" applyFont="1" applyFill="1" applyBorder="1" applyAlignment="1"/>
    <xf numFmtId="0" fontId="7" fillId="2" borderId="0" xfId="0" applyFont="1" applyFill="1" applyBorder="1"/>
    <xf numFmtId="0" fontId="7" fillId="2" borderId="6" xfId="0" applyFont="1" applyFill="1" applyBorder="1" applyAlignment="1"/>
    <xf numFmtId="0" fontId="5" fillId="2" borderId="0" xfId="0" applyFont="1" applyFill="1" applyBorder="1" applyAlignment="1">
      <alignment horizontal="left"/>
    </xf>
    <xf numFmtId="0" fontId="5" fillId="2" borderId="0" xfId="0" applyFont="1" applyFill="1" applyBorder="1" applyAlignment="1">
      <alignment horizontal="center"/>
    </xf>
    <xf numFmtId="0" fontId="5" fillId="2" borderId="0" xfId="0" applyFont="1" applyFill="1"/>
    <xf numFmtId="0" fontId="6" fillId="2" borderId="0" xfId="0" applyFont="1" applyFill="1" applyBorder="1" applyAlignment="1">
      <alignment horizontal="left"/>
    </xf>
    <xf numFmtId="0" fontId="5" fillId="2" borderId="0" xfId="0" applyFont="1" applyFill="1" applyAlignment="1">
      <alignment horizontal="left"/>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1" fillId="2" borderId="0" xfId="0" applyFont="1" applyFill="1" applyAlignment="1">
      <alignment horizontal="left"/>
    </xf>
    <xf numFmtId="0" fontId="12" fillId="2" borderId="7" xfId="0" applyFont="1" applyFill="1" applyBorder="1" applyAlignment="1">
      <alignment horizontal="center" vertical="center"/>
    </xf>
    <xf numFmtId="0" fontId="13" fillId="2" borderId="0" xfId="0"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left"/>
    </xf>
    <xf numFmtId="1" fontId="5" fillId="2" borderId="0" xfId="0" applyNumberFormat="1" applyFont="1" applyFill="1" applyBorder="1"/>
    <xf numFmtId="0" fontId="6" fillId="2" borderId="0" xfId="0" applyFont="1" applyFill="1" applyBorder="1" applyAlignment="1">
      <alignment horizontal="center" vertical="center"/>
    </xf>
    <xf numFmtId="0" fontId="6" fillId="2" borderId="0" xfId="0" applyFont="1" applyFill="1" applyBorder="1" applyAlignment="1">
      <alignment horizontal="center"/>
    </xf>
    <xf numFmtId="0" fontId="15" fillId="2" borderId="0" xfId="0" applyFont="1" applyFill="1" applyBorder="1" applyAlignment="1">
      <alignment horizontal="left" vertical="top"/>
    </xf>
    <xf numFmtId="0" fontId="5" fillId="2" borderId="0" xfId="0" applyFont="1" applyFill="1" applyBorder="1" applyAlignment="1">
      <alignment horizontal="center" wrapText="1"/>
    </xf>
    <xf numFmtId="0" fontId="4" fillId="0" borderId="0" xfId="0" applyFont="1"/>
    <xf numFmtId="1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4" fillId="0" borderId="0" xfId="0" applyFont="1" applyAlignment="1"/>
    <xf numFmtId="1" fontId="17" fillId="0" borderId="1" xfId="0" applyNumberFormat="1" applyFont="1" applyFill="1" applyBorder="1" applyAlignment="1">
      <alignment horizontal="center" vertical="center" wrapText="1"/>
    </xf>
    <xf numFmtId="0" fontId="1" fillId="0" borderId="1" xfId="0" applyFont="1" applyFill="1" applyBorder="1" applyAlignment="1">
      <alignment vertical="top" wrapText="1"/>
    </xf>
    <xf numFmtId="0" fontId="17" fillId="0" borderId="2" xfId="0" applyFont="1" applyFill="1" applyBorder="1" applyAlignment="1">
      <alignment horizontal="center"/>
    </xf>
    <xf numFmtId="164" fontId="17" fillId="0" borderId="2" xfId="0" applyNumberFormat="1" applyFont="1" applyFill="1" applyBorder="1" applyAlignment="1">
      <alignment horizontal="center"/>
    </xf>
    <xf numFmtId="1" fontId="17" fillId="0" borderId="2" xfId="0" applyNumberFormat="1" applyFont="1" applyFill="1" applyBorder="1" applyAlignment="1">
      <alignment horizontal="center"/>
    </xf>
    <xf numFmtId="0" fontId="17" fillId="0" borderId="8" xfId="0" applyFont="1" applyFill="1" applyBorder="1" applyAlignment="1">
      <alignment horizontal="center"/>
    </xf>
    <xf numFmtId="0" fontId="17" fillId="0" borderId="4" xfId="0" applyFont="1" applyFill="1" applyBorder="1" applyAlignment="1">
      <alignment horizontal="center"/>
    </xf>
    <xf numFmtId="164" fontId="17" fillId="0" borderId="4" xfId="0" applyNumberFormat="1" applyFont="1" applyFill="1" applyBorder="1" applyAlignment="1">
      <alignment horizontal="center"/>
    </xf>
    <xf numFmtId="1" fontId="17" fillId="0" borderId="4" xfId="0" applyNumberFormat="1" applyFont="1" applyFill="1" applyBorder="1" applyAlignment="1">
      <alignment horizontal="center"/>
    </xf>
    <xf numFmtId="0" fontId="17" fillId="0" borderId="9" xfId="0" applyFont="1" applyFill="1" applyBorder="1" applyAlignment="1">
      <alignment horizontal="center"/>
    </xf>
    <xf numFmtId="0" fontId="1" fillId="0" borderId="2" xfId="0" applyFont="1" applyBorder="1" applyAlignment="1">
      <alignment horizontal="center"/>
    </xf>
    <xf numFmtId="164" fontId="1" fillId="0" borderId="2" xfId="0" applyNumberFormat="1" applyFont="1" applyBorder="1" applyAlignment="1">
      <alignment horizontal="center"/>
    </xf>
    <xf numFmtId="10" fontId="1" fillId="0" borderId="2" xfId="0" applyNumberFormat="1" applyFont="1" applyBorder="1" applyAlignment="1">
      <alignment horizontal="center"/>
    </xf>
    <xf numFmtId="1" fontId="1" fillId="0" borderId="2" xfId="0" applyNumberFormat="1" applyFont="1" applyBorder="1" applyAlignment="1">
      <alignment horizontal="center"/>
    </xf>
    <xf numFmtId="0" fontId="4" fillId="0" borderId="0" xfId="0" applyFont="1" applyAlignment="1">
      <alignment horizontal="center"/>
    </xf>
    <xf numFmtId="0" fontId="1" fillId="0" borderId="3" xfId="0" applyFont="1" applyBorder="1" applyAlignment="1">
      <alignment horizontal="center"/>
    </xf>
    <xf numFmtId="164" fontId="1" fillId="0" borderId="3" xfId="0" applyNumberFormat="1" applyFont="1" applyBorder="1" applyAlignment="1">
      <alignment horizontal="center"/>
    </xf>
    <xf numFmtId="10" fontId="1" fillId="0" borderId="3" xfId="0" applyNumberFormat="1" applyFont="1" applyBorder="1" applyAlignment="1">
      <alignment horizontal="center"/>
    </xf>
    <xf numFmtId="1" fontId="1" fillId="0" borderId="3" xfId="0" applyNumberFormat="1" applyFont="1" applyBorder="1" applyAlignment="1">
      <alignment horizontal="center"/>
    </xf>
    <xf numFmtId="10" fontId="1" fillId="0" borderId="3" xfId="0" applyNumberFormat="1" applyFont="1" applyBorder="1" applyAlignment="1">
      <alignment horizontal="left"/>
    </xf>
    <xf numFmtId="1" fontId="1" fillId="0" borderId="3" xfId="0" applyNumberFormat="1" applyFont="1" applyBorder="1" applyAlignment="1">
      <alignment horizontal="left"/>
    </xf>
    <xf numFmtId="0" fontId="1" fillId="0" borderId="3" xfId="0" applyFont="1" applyBorder="1" applyAlignment="1">
      <alignment horizontal="left"/>
    </xf>
    <xf numFmtId="0" fontId="4" fillId="0" borderId="0" xfId="0" applyFont="1" applyAlignment="1">
      <alignment horizontal="left"/>
    </xf>
    <xf numFmtId="10" fontId="18" fillId="0" borderId="3" xfId="0" applyNumberFormat="1" applyFont="1" applyBorder="1" applyAlignment="1">
      <alignment horizontal="center"/>
    </xf>
    <xf numFmtId="1" fontId="18" fillId="0" borderId="3" xfId="0" applyNumberFormat="1" applyFont="1" applyBorder="1" applyAlignment="1">
      <alignment horizontal="center"/>
    </xf>
    <xf numFmtId="0" fontId="18" fillId="0" borderId="3" xfId="0" applyFont="1" applyBorder="1" applyAlignment="1">
      <alignment horizontal="center"/>
    </xf>
    <xf numFmtId="0" fontId="1" fillId="0" borderId="5" xfId="0" applyFont="1" applyBorder="1" applyAlignment="1">
      <alignment horizontal="center"/>
    </xf>
    <xf numFmtId="164" fontId="1" fillId="0" borderId="5" xfId="0" applyNumberFormat="1" applyFont="1" applyBorder="1" applyAlignment="1">
      <alignment horizontal="center"/>
    </xf>
    <xf numFmtId="10" fontId="1" fillId="0" borderId="5" xfId="0" applyNumberFormat="1" applyFont="1" applyBorder="1" applyAlignment="1">
      <alignment horizontal="center"/>
    </xf>
    <xf numFmtId="1" fontId="1" fillId="0" borderId="5" xfId="0" applyNumberFormat="1" applyFont="1" applyBorder="1" applyAlignment="1">
      <alignment horizontal="center"/>
    </xf>
    <xf numFmtId="0" fontId="1" fillId="0" borderId="4" xfId="0" applyFont="1" applyBorder="1" applyAlignment="1">
      <alignment horizontal="center"/>
    </xf>
    <xf numFmtId="164" fontId="1" fillId="0" borderId="4" xfId="0" applyNumberFormat="1" applyFont="1" applyBorder="1" applyAlignment="1">
      <alignment horizontal="center"/>
    </xf>
    <xf numFmtId="10" fontId="1" fillId="0" borderId="4" xfId="0" applyNumberFormat="1" applyFont="1" applyBorder="1" applyAlignment="1">
      <alignment horizontal="center"/>
    </xf>
    <xf numFmtId="1" fontId="1" fillId="0" borderId="4" xfId="0" applyNumberFormat="1" applyFont="1" applyBorder="1" applyAlignment="1">
      <alignment horizontal="center"/>
    </xf>
    <xf numFmtId="0" fontId="4" fillId="0" borderId="0" xfId="0" applyFont="1" applyBorder="1"/>
    <xf numFmtId="10" fontId="4" fillId="0" borderId="0" xfId="0" applyNumberFormat="1" applyFont="1" applyBorder="1"/>
    <xf numFmtId="1" fontId="4" fillId="0" borderId="0" xfId="0" applyNumberFormat="1" applyFont="1" applyBorder="1"/>
    <xf numFmtId="10" fontId="4" fillId="0" borderId="0" xfId="0" applyNumberFormat="1" applyFont="1"/>
    <xf numFmtId="1" fontId="4" fillId="0" borderId="0" xfId="0" applyNumberFormat="1" applyFont="1"/>
    <xf numFmtId="0" fontId="17" fillId="0" borderId="1" xfId="0" applyFont="1" applyFill="1" applyBorder="1" applyAlignment="1">
      <alignment horizontal="center" vertical="center" wrapText="1"/>
    </xf>
    <xf numFmtId="6" fontId="17" fillId="0" borderId="2" xfId="0" applyNumberFormat="1" applyFont="1" applyFill="1" applyBorder="1" applyAlignment="1">
      <alignment horizontal="center"/>
    </xf>
    <xf numFmtId="9" fontId="17" fillId="0" borderId="4" xfId="0" applyNumberFormat="1" applyFont="1" applyFill="1" applyBorder="1" applyAlignment="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 fillId="0" borderId="4" xfId="0" applyFont="1" applyBorder="1" applyAlignment="1" applyProtection="1">
      <alignment horizontal="center"/>
    </xf>
    <xf numFmtId="0" fontId="7" fillId="2" borderId="0" xfId="0" applyFont="1" applyFill="1" applyBorder="1" applyAlignment="1">
      <alignment horizontal="center"/>
    </xf>
    <xf numFmtId="0" fontId="5" fillId="2" borderId="0" xfId="0" applyFont="1" applyFill="1" applyBorder="1" applyAlignment="1">
      <alignment horizontal="center"/>
    </xf>
    <xf numFmtId="0" fontId="6" fillId="2" borderId="0" xfId="0" applyFont="1" applyFill="1" applyBorder="1" applyAlignment="1">
      <alignment horizontal="left"/>
    </xf>
    <xf numFmtId="0" fontId="5" fillId="2" borderId="0" xfId="0" applyFont="1" applyFill="1" applyBorder="1" applyAlignment="1">
      <alignment horizontal="left" vertical="top"/>
    </xf>
    <xf numFmtId="0" fontId="6" fillId="2" borderId="0" xfId="0" applyFont="1" applyFill="1" applyBorder="1" applyAlignment="1">
      <alignment horizontal="left" vertical="center"/>
    </xf>
    <xf numFmtId="0" fontId="7" fillId="2" borderId="6" xfId="0" applyFont="1" applyFill="1" applyBorder="1" applyAlignment="1"/>
    <xf numFmtId="0" fontId="7" fillId="2" borderId="6" xfId="0" applyFont="1" applyFill="1" applyBorder="1" applyAlignment="1">
      <alignment horizontal="center"/>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0" xfId="0" applyFont="1" applyFill="1" applyAlignment="1">
      <alignment horizontal="left"/>
    </xf>
    <xf numFmtId="0" fontId="8" fillId="2" borderId="0" xfId="0" applyFont="1" applyFill="1" applyBorder="1" applyAlignment="1">
      <alignment horizontal="left"/>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7"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1" fontId="17" fillId="0" borderId="10" xfId="0" applyNumberFormat="1" applyFont="1" applyFill="1" applyBorder="1" applyAlignment="1">
      <alignment horizontal="center" vertical="center" wrapText="1"/>
    </xf>
    <xf numFmtId="1" fontId="17" fillId="0" borderId="1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BAD80A"/>
      <rgbColor rgb="00993366"/>
      <rgbColor rgb="00B40068"/>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AD80A"/>
      <rgbColor rgb="00FFFF99"/>
      <rgbColor rgb="0099CCFF"/>
      <rgbColor rgb="008B5EBA"/>
      <rgbColor rgb="00CC99FF"/>
      <rgbColor rgb="00E8751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D2E83"/>
      <color rgb="FFDBF0F5"/>
      <color rgb="FFCCE9F0"/>
      <color rgb="FF7AC5D8"/>
      <color rgb="FF2E899E"/>
      <color rgb="FFCB4387"/>
      <color rgb="FFF3D5E4"/>
      <color rgb="FFECBAD3"/>
      <color rgb="FFBAD80A"/>
      <color rgb="FF8B5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619781</xdr:colOff>
      <xdr:row>55</xdr:row>
      <xdr:rowOff>146359</xdr:rowOff>
    </xdr:from>
    <xdr:to>
      <xdr:col>13</xdr:col>
      <xdr:colOff>554596</xdr:colOff>
      <xdr:row>63</xdr:row>
      <xdr:rowOff>231938</xdr:rowOff>
    </xdr:to>
    <xdr:sp macro="" textlink="">
      <xdr:nvSpPr>
        <xdr:cNvPr id="1046" name="Text Box 22"/>
        <xdr:cNvSpPr txBox="1">
          <a:spLocks noChangeArrowheads="1"/>
        </xdr:cNvSpPr>
      </xdr:nvSpPr>
      <xdr:spPr bwMode="auto">
        <a:xfrm>
          <a:off x="619781" y="14964538"/>
          <a:ext cx="9895244" cy="2045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91440" rIns="91440" bIns="91440" anchor="t" upright="1"/>
        <a:lstStyle/>
        <a:p>
          <a:pPr algn="l" rtl="0">
            <a:defRPr sz="1000"/>
          </a:pPr>
          <a:r>
            <a:rPr lang="en-GB" sz="1800" b="1" i="0" u="none" strike="noStrike" baseline="0">
              <a:solidFill>
                <a:srgbClr val="2D2E83"/>
              </a:solidFill>
              <a:latin typeface="+mn-lt"/>
              <a:cs typeface="Arial"/>
            </a:rPr>
            <a:t>Please return your completed questionnaire by 12 April to: </a:t>
          </a:r>
          <a:r>
            <a:rPr lang="en-GB" sz="1800" b="0" i="0" u="none" strike="noStrike" baseline="0">
              <a:solidFill>
                <a:srgbClr val="2D2E83"/>
              </a:solidFill>
              <a:latin typeface="+mn-lt"/>
              <a:ea typeface="+mn-ea"/>
              <a:cs typeface="Arial"/>
            </a:rPr>
            <a:t>research@makeuk.org</a:t>
          </a:r>
        </a:p>
        <a:p>
          <a:pPr algn="l" rtl="0">
            <a:defRPr sz="1000"/>
          </a:pPr>
          <a:endParaRPr lang="en-GB" sz="1800" b="0" i="0" u="none" strike="noStrike" baseline="0">
            <a:solidFill>
              <a:srgbClr val="2D2E83"/>
            </a:solidFill>
            <a:latin typeface="+mn-lt"/>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200" b="0" i="0" baseline="0">
            <a:effectLst/>
            <a:latin typeface="Arial" pitchFamily="34" charset="0"/>
            <a:ea typeface="+mn-ea"/>
            <a:cs typeface="Arial" pitchFamily="34" charset="0"/>
          </a:endParaRPr>
        </a:p>
        <a:p>
          <a:pPr algn="l" rtl="0">
            <a:defRPr sz="1000"/>
          </a:pPr>
          <a:r>
            <a:rPr lang="en-GB" sz="1800" b="1" i="0" u="none" strike="noStrike" baseline="0">
              <a:solidFill>
                <a:srgbClr val="2D2E83"/>
              </a:solidFill>
              <a:latin typeface="+mn-lt"/>
              <a:ea typeface="+mn-ea"/>
              <a:cs typeface="Arial"/>
            </a:rPr>
            <a:t>Alternatively post to: </a:t>
          </a:r>
          <a:r>
            <a:rPr lang="en-GB" sz="1800" b="0" i="0" u="none" strike="noStrike" baseline="0">
              <a:solidFill>
                <a:srgbClr val="2D2E83"/>
              </a:solidFill>
              <a:latin typeface="+mn-lt"/>
              <a:ea typeface="+mn-ea"/>
              <a:cs typeface="Arial"/>
            </a:rPr>
            <a:t>Information and Research Team, Make UK, Broadway House, Tothill Street, London, SW1H 9NQ</a:t>
          </a:r>
        </a:p>
      </xdr:txBody>
    </xdr:sp>
    <xdr:clientData/>
  </xdr:twoCellAnchor>
  <xdr:twoCellAnchor>
    <xdr:from>
      <xdr:col>0</xdr:col>
      <xdr:colOff>476250</xdr:colOff>
      <xdr:row>10</xdr:row>
      <xdr:rowOff>28575</xdr:rowOff>
    </xdr:from>
    <xdr:to>
      <xdr:col>13</xdr:col>
      <xdr:colOff>485775</xdr:colOff>
      <xdr:row>14</xdr:row>
      <xdr:rowOff>142875</xdr:rowOff>
    </xdr:to>
    <xdr:sp macro="" textlink="">
      <xdr:nvSpPr>
        <xdr:cNvPr id="1059" name="Text Box 35"/>
        <xdr:cNvSpPr txBox="1">
          <a:spLocks noChangeArrowheads="1"/>
        </xdr:cNvSpPr>
      </xdr:nvSpPr>
      <xdr:spPr bwMode="auto">
        <a:xfrm>
          <a:off x="476250" y="1661432"/>
          <a:ext cx="10111468" cy="767443"/>
        </a:xfrm>
        <a:prstGeom prst="rect">
          <a:avLst/>
        </a:prstGeom>
        <a:noFill/>
        <a:ln>
          <a:noFill/>
        </a:ln>
        <a:extLst/>
      </xdr:spPr>
      <xdr:txBody>
        <a:bodyPr vertOverflow="clip" wrap="square" lIns="91440" tIns="91440" rIns="91440" bIns="91440" anchor="ctr" anchorCtr="0" upright="1"/>
        <a:lstStyle/>
        <a:p>
          <a:pPr algn="l" rtl="0">
            <a:defRPr sz="1000"/>
          </a:pPr>
          <a:r>
            <a:rPr lang="en-GB" sz="3600" b="1" i="0" u="none" strike="noStrike" baseline="0">
              <a:solidFill>
                <a:srgbClr val="2D2E83"/>
              </a:solidFill>
              <a:latin typeface="Arial"/>
              <a:cs typeface="Arial"/>
            </a:rPr>
            <a:t>Workforce Pay Benchmark Survey 2019</a:t>
          </a:r>
          <a:endParaRPr lang="en-GB" sz="1200" b="1">
            <a:solidFill>
              <a:srgbClr val="2D2E83"/>
            </a:solidFill>
          </a:endParaRPr>
        </a:p>
      </xdr:txBody>
    </xdr:sp>
    <xdr:clientData/>
  </xdr:twoCellAnchor>
  <xdr:twoCellAnchor>
    <xdr:from>
      <xdr:col>0</xdr:col>
      <xdr:colOff>466725</xdr:colOff>
      <xdr:row>18</xdr:row>
      <xdr:rowOff>114300</xdr:rowOff>
    </xdr:from>
    <xdr:to>
      <xdr:col>13</xdr:col>
      <xdr:colOff>438150</xdr:colOff>
      <xdr:row>24</xdr:row>
      <xdr:rowOff>133350</xdr:rowOff>
    </xdr:to>
    <xdr:sp macro="" textlink="">
      <xdr:nvSpPr>
        <xdr:cNvPr id="4" name="TextBox 3"/>
        <xdr:cNvSpPr txBox="1"/>
      </xdr:nvSpPr>
      <xdr:spPr>
        <a:xfrm>
          <a:off x="466725" y="2543175"/>
          <a:ext cx="9848850" cy="828675"/>
        </a:xfrm>
        <a:prstGeom prst="rect">
          <a:avLst/>
        </a:prstGeom>
        <a:solidFill>
          <a:schemeClr val="bg1">
            <a:alpha val="9804"/>
          </a:schemeClr>
        </a:solidFill>
        <a:ln w="9525" cmpd="sng">
          <a:solidFill>
            <a:srgbClr val="2D2E8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800" b="1" baseline="0">
              <a:solidFill>
                <a:srgbClr val="2D2E83"/>
              </a:solidFill>
              <a:latin typeface="+mn-lt"/>
              <a:ea typeface="+mn-ea"/>
              <a:cs typeface="+mn-cs"/>
            </a:rPr>
            <a:t>Please note that not all roles in your company should be included in this survey. In particular, please exclude engineers, managers and directors, as we have a separate survey for these roles which is sent out in June.</a:t>
          </a:r>
        </a:p>
      </xdr:txBody>
    </xdr:sp>
    <xdr:clientData/>
  </xdr:twoCellAnchor>
  <xdr:twoCellAnchor editAs="oneCell">
    <xdr:from>
      <xdr:col>8</xdr:col>
      <xdr:colOff>397214</xdr:colOff>
      <xdr:row>3</xdr:row>
      <xdr:rowOff>108857</xdr:rowOff>
    </xdr:from>
    <xdr:to>
      <xdr:col>13</xdr:col>
      <xdr:colOff>484118</xdr:colOff>
      <xdr:row>9</xdr:row>
      <xdr:rowOff>72117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0607" y="843643"/>
          <a:ext cx="3583940" cy="1360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view="pageBreakPreview" zoomScale="85" zoomScaleNormal="100" zoomScaleSheetLayoutView="85" workbookViewId="0"/>
  </sheetViews>
  <sheetFormatPr defaultColWidth="9.1796875" defaultRowHeight="12.5" x14ac:dyDescent="0.25"/>
  <cols>
    <col min="1" max="1" width="15.453125" style="3" customWidth="1"/>
    <col min="2" max="4" width="10.7265625" style="3" customWidth="1"/>
    <col min="5" max="5" width="16.453125" style="3" customWidth="1"/>
    <col min="6" max="12" width="10.7265625" style="3" customWidth="1"/>
    <col min="13" max="15" width="9.1796875" style="3"/>
    <col min="16" max="17" width="9.1796875" style="5"/>
    <col min="18" max="18" width="10.54296875" style="5" customWidth="1"/>
    <col min="19" max="16384" width="9.1796875" style="5"/>
  </cols>
  <sheetData>
    <row r="1" spans="1:18" ht="17.5" x14ac:dyDescent="0.35">
      <c r="A1" s="9"/>
      <c r="B1" s="9"/>
      <c r="C1" s="9"/>
      <c r="D1" s="9"/>
      <c r="E1" s="82"/>
      <c r="F1" s="82"/>
      <c r="G1" s="82"/>
      <c r="H1" s="82"/>
      <c r="I1" s="82"/>
      <c r="J1" s="82"/>
      <c r="K1" s="82"/>
      <c r="L1" s="82"/>
      <c r="M1" s="82"/>
      <c r="N1" s="82"/>
      <c r="O1" s="82"/>
      <c r="R1" s="4"/>
    </row>
    <row r="2" spans="1:18" ht="17.5" x14ac:dyDescent="0.35">
      <c r="A2" s="9"/>
      <c r="B2" s="9"/>
      <c r="C2" s="9"/>
      <c r="D2" s="9"/>
      <c r="E2" s="82"/>
      <c r="F2" s="82"/>
      <c r="G2" s="82"/>
      <c r="H2" s="82"/>
      <c r="I2" s="82"/>
      <c r="J2" s="82"/>
      <c r="K2" s="82"/>
      <c r="L2" s="82"/>
      <c r="M2" s="82"/>
      <c r="N2" s="82"/>
      <c r="O2" s="82"/>
      <c r="R2" s="4"/>
    </row>
    <row r="3" spans="1:18" ht="17.5" x14ac:dyDescent="0.35">
      <c r="A3" s="9"/>
      <c r="B3" s="9"/>
      <c r="C3" s="9"/>
      <c r="D3" s="9"/>
      <c r="E3" s="82"/>
      <c r="F3" s="82"/>
      <c r="G3" s="82"/>
      <c r="H3" s="82"/>
      <c r="I3" s="82"/>
      <c r="J3" s="82"/>
      <c r="K3" s="82"/>
      <c r="L3" s="82"/>
      <c r="M3" s="82"/>
      <c r="N3" s="82"/>
      <c r="O3" s="82"/>
      <c r="R3" s="4"/>
    </row>
    <row r="4" spans="1:18" ht="17.5" x14ac:dyDescent="0.35">
      <c r="A4" s="9"/>
      <c r="B4" s="9"/>
      <c r="C4" s="9"/>
      <c r="D4" s="9"/>
      <c r="E4" s="82"/>
      <c r="F4" s="82"/>
      <c r="G4" s="82"/>
      <c r="H4" s="82"/>
      <c r="I4" s="82"/>
      <c r="J4" s="82"/>
      <c r="K4" s="82"/>
      <c r="L4" s="82"/>
      <c r="M4" s="82"/>
      <c r="N4" s="82"/>
      <c r="O4" s="82"/>
      <c r="R4" s="4"/>
    </row>
    <row r="5" spans="1:18" ht="17.5" x14ac:dyDescent="0.35">
      <c r="A5" s="9"/>
      <c r="B5" s="9"/>
      <c r="C5" s="9"/>
      <c r="D5" s="9"/>
      <c r="E5" s="82"/>
      <c r="F5" s="82"/>
      <c r="G5" s="82"/>
      <c r="H5" s="82"/>
      <c r="I5" s="82"/>
      <c r="J5" s="82"/>
      <c r="K5" s="82"/>
      <c r="L5" s="82"/>
      <c r="M5" s="82"/>
      <c r="N5" s="82"/>
      <c r="O5" s="82"/>
      <c r="R5" s="4"/>
    </row>
    <row r="6" spans="1:18" ht="17.5" x14ac:dyDescent="0.35">
      <c r="A6" s="9"/>
      <c r="B6" s="9"/>
      <c r="C6" s="9"/>
      <c r="D6" s="9"/>
      <c r="E6" s="82"/>
      <c r="F6" s="82"/>
      <c r="G6" s="82"/>
      <c r="H6" s="82"/>
      <c r="I6" s="82"/>
      <c r="J6" s="82"/>
      <c r="K6" s="82"/>
      <c r="L6" s="82"/>
      <c r="M6" s="82"/>
      <c r="N6" s="82"/>
      <c r="O6" s="82"/>
      <c r="R6" s="4"/>
    </row>
    <row r="7" spans="1:18" ht="17.5" x14ac:dyDescent="0.35">
      <c r="A7" s="9"/>
      <c r="B7" s="9"/>
      <c r="C7" s="9"/>
      <c r="D7" s="9"/>
      <c r="E7" s="82"/>
      <c r="F7" s="82"/>
      <c r="G7" s="82"/>
      <c r="H7" s="82"/>
      <c r="I7" s="82"/>
      <c r="J7" s="82"/>
      <c r="K7" s="82"/>
      <c r="L7" s="82"/>
      <c r="M7" s="82"/>
      <c r="N7" s="82"/>
      <c r="O7" s="82"/>
      <c r="R7" s="4"/>
    </row>
    <row r="8" spans="1:18" ht="17.5" x14ac:dyDescent="0.35">
      <c r="A8" s="9"/>
      <c r="B8" s="9"/>
      <c r="C8" s="9"/>
      <c r="D8" s="9"/>
      <c r="E8" s="82"/>
      <c r="F8" s="82"/>
      <c r="G8" s="82"/>
      <c r="H8" s="82"/>
      <c r="I8" s="82"/>
      <c r="J8" s="82"/>
      <c r="K8" s="82"/>
      <c r="L8" s="82"/>
      <c r="M8" s="82"/>
      <c r="N8" s="82"/>
      <c r="O8" s="82"/>
      <c r="R8" s="4"/>
    </row>
    <row r="9" spans="1:18" ht="17.5" x14ac:dyDescent="0.35">
      <c r="A9" s="9"/>
      <c r="B9" s="9"/>
      <c r="C9" s="9"/>
      <c r="D9" s="9"/>
      <c r="E9" s="82"/>
      <c r="F9" s="82"/>
      <c r="G9" s="82"/>
      <c r="H9" s="82"/>
      <c r="I9" s="82"/>
      <c r="J9" s="82"/>
      <c r="K9" s="82"/>
      <c r="L9" s="82"/>
      <c r="M9" s="82"/>
      <c r="N9" s="82"/>
      <c r="O9" s="82"/>
      <c r="R9" s="4"/>
    </row>
    <row r="10" spans="1:18" ht="17.5" x14ac:dyDescent="0.35">
      <c r="A10" s="9"/>
      <c r="B10" s="9"/>
      <c r="C10" s="9"/>
      <c r="D10" s="9"/>
      <c r="E10" s="82"/>
      <c r="F10" s="82"/>
      <c r="G10" s="82"/>
      <c r="H10" s="82"/>
      <c r="I10" s="82"/>
      <c r="J10" s="82"/>
      <c r="K10" s="82"/>
      <c r="L10" s="82"/>
      <c r="M10" s="82"/>
      <c r="N10" s="82"/>
      <c r="O10" s="82"/>
      <c r="R10" s="4"/>
    </row>
    <row r="11" spans="1:18" ht="17.5" x14ac:dyDescent="0.35">
      <c r="A11" s="9"/>
      <c r="B11" s="9"/>
      <c r="C11" s="9"/>
      <c r="D11" s="9"/>
      <c r="E11" s="82"/>
      <c r="F11" s="82"/>
      <c r="G11" s="82"/>
      <c r="H11" s="82"/>
      <c r="I11" s="82"/>
      <c r="J11" s="82"/>
      <c r="K11" s="82"/>
      <c r="L11" s="82"/>
      <c r="M11" s="82"/>
      <c r="N11" s="82"/>
      <c r="O11" s="82"/>
      <c r="R11" s="4"/>
    </row>
    <row r="12" spans="1:18" ht="17.5" x14ac:dyDescent="0.35">
      <c r="A12" s="9"/>
      <c r="B12" s="9"/>
      <c r="C12" s="9"/>
      <c r="D12" s="9"/>
      <c r="E12" s="82"/>
      <c r="F12" s="82"/>
      <c r="G12" s="82"/>
      <c r="H12" s="82"/>
      <c r="I12" s="82"/>
      <c r="J12" s="82"/>
      <c r="K12" s="82"/>
      <c r="L12" s="82"/>
      <c r="M12" s="82"/>
      <c r="N12" s="82"/>
      <c r="O12" s="82"/>
      <c r="R12" s="4"/>
    </row>
    <row r="13" spans="1:18" ht="17.5" x14ac:dyDescent="0.35">
      <c r="A13" s="9"/>
      <c r="B13" s="9"/>
      <c r="C13" s="9"/>
      <c r="D13" s="9"/>
      <c r="E13" s="82"/>
      <c r="F13" s="82"/>
      <c r="G13" s="82"/>
      <c r="H13" s="82"/>
      <c r="I13" s="82"/>
      <c r="J13" s="82"/>
      <c r="K13" s="82"/>
      <c r="L13" s="82"/>
      <c r="M13" s="82"/>
      <c r="N13" s="82"/>
      <c r="O13" s="82"/>
    </row>
    <row r="14" spans="1:18" ht="12.75" customHeight="1" x14ac:dyDescent="0.35">
      <c r="A14" s="9"/>
      <c r="B14" s="9"/>
      <c r="C14" s="9"/>
      <c r="D14" s="9"/>
      <c r="E14" s="9"/>
      <c r="F14" s="9"/>
      <c r="G14" s="9"/>
      <c r="H14" s="9"/>
      <c r="I14" s="9"/>
      <c r="J14" s="9"/>
      <c r="K14" s="9"/>
      <c r="L14" s="9"/>
      <c r="M14" s="9"/>
      <c r="N14" s="9"/>
      <c r="O14" s="9"/>
    </row>
    <row r="15" spans="1:18" ht="12.75" customHeight="1" x14ac:dyDescent="0.35">
      <c r="A15" s="9"/>
      <c r="B15" s="9"/>
      <c r="C15" s="9"/>
      <c r="D15" s="9"/>
      <c r="E15" s="9"/>
      <c r="F15" s="9"/>
      <c r="G15" s="9"/>
      <c r="H15" s="9"/>
      <c r="I15" s="9"/>
      <c r="J15" s="9"/>
      <c r="K15" s="9"/>
      <c r="L15" s="9"/>
      <c r="M15" s="9"/>
      <c r="N15" s="9"/>
      <c r="O15" s="9"/>
    </row>
    <row r="16" spans="1:18" ht="12.75" customHeight="1" x14ac:dyDescent="0.35">
      <c r="A16" s="9"/>
      <c r="B16" s="9"/>
      <c r="C16" s="9"/>
      <c r="D16" s="9"/>
      <c r="E16" s="9"/>
      <c r="F16" s="9"/>
      <c r="G16" s="9"/>
      <c r="H16" s="9"/>
      <c r="I16" s="9"/>
      <c r="J16" s="9"/>
      <c r="K16" s="9"/>
      <c r="L16" s="9"/>
      <c r="M16" s="9"/>
      <c r="N16" s="9"/>
      <c r="O16" s="9"/>
    </row>
    <row r="17" spans="1:15" ht="12.75" customHeight="1" x14ac:dyDescent="0.35">
      <c r="A17" s="9"/>
      <c r="B17" s="9"/>
      <c r="C17" s="9"/>
      <c r="D17" s="9"/>
      <c r="E17" s="9"/>
      <c r="F17" s="9"/>
      <c r="G17" s="9"/>
      <c r="H17" s="9"/>
      <c r="I17" s="9"/>
      <c r="J17" s="9"/>
      <c r="K17" s="9"/>
      <c r="L17" s="9"/>
      <c r="M17" s="9"/>
      <c r="N17" s="9"/>
      <c r="O17" s="9"/>
    </row>
    <row r="18" spans="1:15" ht="12.75" customHeight="1" x14ac:dyDescent="0.35">
      <c r="A18" s="9"/>
      <c r="B18" s="9"/>
      <c r="C18" s="9"/>
      <c r="D18" s="9"/>
      <c r="E18" s="9"/>
      <c r="F18" s="9"/>
      <c r="G18" s="9"/>
      <c r="H18" s="9"/>
      <c r="I18" s="9"/>
      <c r="J18" s="9"/>
      <c r="K18" s="9"/>
      <c r="L18" s="9"/>
      <c r="M18" s="9"/>
      <c r="N18" s="9"/>
      <c r="O18" s="9"/>
    </row>
    <row r="19" spans="1:15" ht="12.75" customHeight="1" x14ac:dyDescent="0.35">
      <c r="A19" s="9"/>
      <c r="B19" s="9"/>
      <c r="C19" s="9"/>
      <c r="D19" s="9"/>
      <c r="E19" s="9"/>
      <c r="F19" s="9"/>
      <c r="G19" s="9"/>
      <c r="H19" s="9"/>
      <c r="I19" s="9"/>
      <c r="J19" s="9"/>
      <c r="K19" s="9"/>
      <c r="L19" s="9"/>
      <c r="M19" s="9"/>
      <c r="N19" s="9"/>
      <c r="O19" s="9"/>
    </row>
    <row r="20" spans="1:15" ht="12.75" customHeight="1" x14ac:dyDescent="0.35">
      <c r="A20" s="9"/>
      <c r="B20" s="9"/>
      <c r="C20" s="9"/>
      <c r="D20" s="9"/>
      <c r="E20" s="9"/>
      <c r="F20" s="9"/>
      <c r="G20" s="9"/>
      <c r="H20" s="9"/>
      <c r="I20" s="9"/>
      <c r="J20" s="9"/>
      <c r="K20" s="9"/>
      <c r="L20" s="9"/>
      <c r="M20" s="9"/>
      <c r="N20" s="9"/>
      <c r="O20" s="9"/>
    </row>
    <row r="21" spans="1:15" ht="12.75" customHeight="1" x14ac:dyDescent="0.35">
      <c r="A21" s="9"/>
      <c r="B21" s="10"/>
      <c r="C21" s="10"/>
      <c r="D21" s="10"/>
      <c r="E21" s="10"/>
      <c r="F21" s="10"/>
      <c r="G21" s="10"/>
      <c r="H21" s="10"/>
      <c r="I21" s="10"/>
      <c r="J21" s="10"/>
      <c r="K21" s="10"/>
      <c r="L21" s="10"/>
      <c r="M21" s="10"/>
      <c r="N21" s="10"/>
      <c r="O21" s="10"/>
    </row>
    <row r="22" spans="1:15" ht="12.75" customHeight="1" x14ac:dyDescent="0.35">
      <c r="A22" s="9"/>
      <c r="B22" s="85"/>
      <c r="C22" s="85"/>
      <c r="D22" s="85"/>
      <c r="E22" s="85"/>
      <c r="F22" s="85"/>
      <c r="G22" s="85"/>
      <c r="H22" s="85"/>
      <c r="I22" s="85"/>
      <c r="J22" s="85"/>
      <c r="K22" s="85"/>
      <c r="L22" s="85"/>
      <c r="M22" s="85"/>
      <c r="N22" s="85"/>
      <c r="O22" s="85"/>
    </row>
    <row r="23" spans="1:15" ht="12.75" customHeight="1" x14ac:dyDescent="0.35">
      <c r="A23" s="9"/>
      <c r="B23" s="85"/>
      <c r="C23" s="85"/>
      <c r="D23" s="85"/>
      <c r="E23" s="85"/>
      <c r="F23" s="85"/>
      <c r="G23" s="85"/>
      <c r="H23" s="85"/>
      <c r="I23" s="85"/>
      <c r="J23" s="85"/>
      <c r="K23" s="85"/>
      <c r="L23" s="85"/>
      <c r="M23" s="85"/>
      <c r="N23" s="85"/>
      <c r="O23" s="85"/>
    </row>
    <row r="24" spans="1:15" ht="12.75" customHeight="1" x14ac:dyDescent="0.35">
      <c r="A24" s="9"/>
      <c r="B24" s="85"/>
      <c r="C24" s="85"/>
      <c r="D24" s="85"/>
      <c r="E24" s="85"/>
      <c r="F24" s="85"/>
      <c r="G24" s="85"/>
      <c r="H24" s="85"/>
      <c r="I24" s="85"/>
      <c r="J24" s="85"/>
      <c r="K24" s="85"/>
      <c r="L24" s="85"/>
      <c r="M24" s="85"/>
      <c r="N24" s="85"/>
      <c r="O24" s="85"/>
    </row>
    <row r="25" spans="1:15" ht="17.5" x14ac:dyDescent="0.35">
      <c r="A25" s="9"/>
      <c r="B25" s="9"/>
      <c r="C25" s="9"/>
      <c r="D25" s="9"/>
      <c r="E25" s="9"/>
      <c r="F25" s="9"/>
      <c r="G25" s="9"/>
      <c r="H25" s="9"/>
      <c r="I25" s="9"/>
      <c r="J25" s="9"/>
      <c r="K25" s="9"/>
      <c r="L25" s="9"/>
      <c r="M25" s="9"/>
      <c r="N25" s="9"/>
      <c r="O25" s="9"/>
    </row>
    <row r="26" spans="1:15" ht="17.5" x14ac:dyDescent="0.35">
      <c r="A26" s="9"/>
      <c r="B26" s="9"/>
      <c r="C26" s="9"/>
      <c r="D26" s="9"/>
      <c r="E26" s="9"/>
      <c r="F26" s="9"/>
      <c r="G26" s="9"/>
      <c r="H26" s="9"/>
      <c r="I26" s="9"/>
      <c r="J26" s="9"/>
      <c r="K26" s="9"/>
      <c r="L26" s="9"/>
      <c r="M26" s="9"/>
      <c r="N26" s="9"/>
      <c r="O26" s="9"/>
    </row>
    <row r="27" spans="1:15" ht="22.5" customHeight="1" x14ac:dyDescent="0.4">
      <c r="A27" s="9"/>
      <c r="B27" s="11" t="s">
        <v>29</v>
      </c>
      <c r="C27" s="11"/>
      <c r="D27" s="11"/>
      <c r="E27" s="11"/>
      <c r="F27" s="87"/>
      <c r="G27" s="87"/>
      <c r="H27" s="87"/>
      <c r="I27" s="87"/>
      <c r="J27" s="87"/>
      <c r="K27" s="87"/>
      <c r="L27" s="87"/>
      <c r="M27" s="87"/>
      <c r="N27" s="87"/>
      <c r="O27" s="9"/>
    </row>
    <row r="28" spans="1:15" ht="22.5" customHeight="1" x14ac:dyDescent="0.4">
      <c r="A28" s="9"/>
      <c r="B28" s="12"/>
      <c r="C28" s="12"/>
      <c r="D28" s="12"/>
      <c r="E28" s="81"/>
      <c r="F28" s="81"/>
      <c r="G28" s="81"/>
      <c r="H28" s="81"/>
      <c r="I28" s="81"/>
      <c r="J28" s="81"/>
      <c r="K28" s="81"/>
      <c r="L28" s="81"/>
      <c r="M28" s="81"/>
      <c r="N28" s="81"/>
      <c r="O28" s="9"/>
    </row>
    <row r="29" spans="1:15" ht="22.5" customHeight="1" x14ac:dyDescent="0.4">
      <c r="A29" s="9"/>
      <c r="B29" s="11" t="s">
        <v>30</v>
      </c>
      <c r="C29" s="11"/>
      <c r="D29" s="11"/>
      <c r="E29" s="11"/>
      <c r="F29" s="86"/>
      <c r="G29" s="86"/>
      <c r="H29" s="86"/>
      <c r="I29" s="86"/>
      <c r="J29" s="86"/>
      <c r="K29" s="86"/>
      <c r="L29" s="86"/>
      <c r="M29" s="86"/>
      <c r="N29" s="86"/>
      <c r="O29" s="9"/>
    </row>
    <row r="30" spans="1:15" ht="22.5" customHeight="1" x14ac:dyDescent="0.4">
      <c r="A30" s="9"/>
      <c r="B30" s="12"/>
      <c r="C30" s="12"/>
      <c r="D30" s="12"/>
      <c r="E30" s="81"/>
      <c r="F30" s="81"/>
      <c r="G30" s="81"/>
      <c r="H30" s="81"/>
      <c r="I30" s="81"/>
      <c r="J30" s="81"/>
      <c r="K30" s="81"/>
      <c r="L30" s="81"/>
      <c r="M30" s="81"/>
      <c r="N30" s="81"/>
      <c r="O30" s="9"/>
    </row>
    <row r="31" spans="1:15" ht="22.5" customHeight="1" x14ac:dyDescent="0.4">
      <c r="A31" s="9"/>
      <c r="B31" s="11" t="s">
        <v>160</v>
      </c>
      <c r="C31" s="11"/>
      <c r="D31" s="11"/>
      <c r="E31" s="11"/>
      <c r="F31" s="13"/>
      <c r="G31" s="13"/>
      <c r="H31" s="13"/>
      <c r="I31" s="13"/>
      <c r="J31" s="13"/>
      <c r="K31" s="13"/>
      <c r="L31" s="13"/>
      <c r="M31" s="13"/>
      <c r="N31" s="13"/>
      <c r="O31" s="9"/>
    </row>
    <row r="32" spans="1:15" ht="22.5" customHeight="1" x14ac:dyDescent="0.4">
      <c r="A32" s="9"/>
      <c r="B32" s="12"/>
      <c r="C32" s="12"/>
      <c r="D32" s="12"/>
      <c r="E32" s="81"/>
      <c r="F32" s="81"/>
      <c r="G32" s="81"/>
      <c r="H32" s="81"/>
      <c r="I32" s="81"/>
      <c r="J32" s="81"/>
      <c r="K32" s="81"/>
      <c r="L32" s="81"/>
      <c r="M32" s="81"/>
      <c r="N32" s="81"/>
      <c r="O32" s="9"/>
    </row>
    <row r="33" spans="1:15" ht="22.5" customHeight="1" x14ac:dyDescent="0.4">
      <c r="A33" s="9"/>
      <c r="B33" s="11" t="s">
        <v>31</v>
      </c>
      <c r="C33" s="11"/>
      <c r="D33" s="11"/>
      <c r="E33" s="11"/>
      <c r="F33" s="13"/>
      <c r="G33" s="13"/>
      <c r="H33" s="13"/>
      <c r="I33" s="13"/>
      <c r="J33" s="13"/>
      <c r="K33" s="13"/>
      <c r="L33" s="13"/>
      <c r="M33" s="13"/>
      <c r="N33" s="13"/>
      <c r="O33" s="9"/>
    </row>
    <row r="34" spans="1:15" ht="22.5" customHeight="1" x14ac:dyDescent="0.4">
      <c r="A34" s="9"/>
      <c r="B34" s="12"/>
      <c r="C34" s="12"/>
      <c r="D34" s="12"/>
      <c r="E34" s="81"/>
      <c r="F34" s="81"/>
      <c r="G34" s="81"/>
      <c r="H34" s="81"/>
      <c r="I34" s="81"/>
      <c r="J34" s="81"/>
      <c r="K34" s="81"/>
      <c r="L34" s="81"/>
      <c r="M34" s="81"/>
      <c r="N34" s="81"/>
      <c r="O34" s="9"/>
    </row>
    <row r="35" spans="1:15" ht="22.5" customHeight="1" x14ac:dyDescent="0.4">
      <c r="A35" s="9"/>
      <c r="B35" s="11" t="s">
        <v>32</v>
      </c>
      <c r="C35" s="11"/>
      <c r="D35" s="11"/>
      <c r="E35" s="11"/>
      <c r="F35" s="13"/>
      <c r="G35" s="13"/>
      <c r="H35" s="13"/>
      <c r="I35" s="13"/>
      <c r="J35" s="13"/>
      <c r="K35" s="13"/>
      <c r="L35" s="13"/>
      <c r="M35" s="13"/>
      <c r="N35" s="13"/>
      <c r="O35" s="9"/>
    </row>
    <row r="36" spans="1:15" ht="22.5" customHeight="1" x14ac:dyDescent="0.4">
      <c r="A36" s="9"/>
      <c r="B36" s="11"/>
      <c r="C36" s="11"/>
      <c r="D36" s="11"/>
      <c r="E36" s="11"/>
      <c r="F36" s="11"/>
      <c r="G36" s="11"/>
      <c r="H36" s="11"/>
      <c r="I36" s="11"/>
      <c r="J36" s="11"/>
      <c r="K36" s="11"/>
      <c r="L36" s="11"/>
      <c r="M36" s="11"/>
      <c r="N36" s="11"/>
      <c r="O36" s="9"/>
    </row>
    <row r="37" spans="1:15" ht="22.15" customHeight="1" x14ac:dyDescent="0.35">
      <c r="A37" s="9"/>
      <c r="B37" s="9"/>
      <c r="C37" s="9"/>
      <c r="D37" s="9"/>
      <c r="E37" s="14"/>
      <c r="F37" s="14"/>
      <c r="G37" s="14"/>
      <c r="H37" s="14"/>
      <c r="I37" s="15"/>
      <c r="J37" s="15"/>
      <c r="K37" s="15"/>
      <c r="L37" s="15"/>
      <c r="M37" s="15"/>
      <c r="N37" s="15"/>
      <c r="O37" s="9"/>
    </row>
    <row r="38" spans="1:15" ht="27.75" customHeight="1" x14ac:dyDescent="0.35">
      <c r="A38" s="9"/>
      <c r="B38" s="9"/>
      <c r="C38" s="9"/>
      <c r="D38" s="9"/>
      <c r="E38" s="14"/>
      <c r="F38" s="14"/>
      <c r="G38" s="14"/>
      <c r="H38" s="14"/>
      <c r="I38" s="15"/>
      <c r="J38" s="15"/>
      <c r="K38" s="15"/>
      <c r="L38" s="15"/>
      <c r="M38" s="15"/>
      <c r="N38" s="15"/>
      <c r="O38" s="9"/>
    </row>
    <row r="39" spans="1:15" ht="23" x14ac:dyDescent="0.5">
      <c r="A39" s="9"/>
      <c r="B39" s="91" t="s">
        <v>28</v>
      </c>
      <c r="C39" s="91"/>
      <c r="D39" s="91"/>
      <c r="E39" s="91"/>
      <c r="F39" s="91"/>
      <c r="G39" s="91"/>
      <c r="H39" s="91"/>
      <c r="I39" s="91"/>
      <c r="J39" s="91"/>
      <c r="K39" s="91"/>
      <c r="L39" s="91"/>
      <c r="M39" s="91"/>
      <c r="N39" s="91"/>
      <c r="O39" s="16"/>
    </row>
    <row r="40" spans="1:15" ht="18" x14ac:dyDescent="0.4">
      <c r="A40" s="9"/>
      <c r="B40" s="17"/>
      <c r="C40" s="17"/>
      <c r="D40" s="17"/>
      <c r="E40" s="17"/>
      <c r="F40" s="17"/>
      <c r="G40" s="17"/>
      <c r="H40" s="17"/>
      <c r="I40" s="17"/>
      <c r="J40" s="17"/>
      <c r="K40" s="17"/>
      <c r="L40" s="17"/>
      <c r="M40" s="17"/>
      <c r="N40" s="17"/>
      <c r="O40" s="16"/>
    </row>
    <row r="41" spans="1:15" s="6" customFormat="1" ht="150" customHeight="1" x14ac:dyDescent="0.4">
      <c r="A41" s="14"/>
      <c r="B41" s="88" t="s">
        <v>164</v>
      </c>
      <c r="C41" s="89"/>
      <c r="D41" s="89"/>
      <c r="E41" s="89"/>
      <c r="F41" s="89"/>
      <c r="G41" s="89"/>
      <c r="H41" s="89"/>
      <c r="I41" s="89"/>
      <c r="J41" s="89"/>
      <c r="K41" s="89"/>
      <c r="L41" s="89"/>
      <c r="M41" s="90"/>
      <c r="N41" s="90"/>
      <c r="O41" s="18"/>
    </row>
    <row r="42" spans="1:15" s="6" customFormat="1" ht="43.9" customHeight="1" x14ac:dyDescent="0.35">
      <c r="A42" s="14"/>
      <c r="B42" s="19"/>
      <c r="C42" s="20"/>
      <c r="D42" s="20"/>
      <c r="E42" s="20"/>
      <c r="F42" s="20"/>
      <c r="G42" s="20"/>
      <c r="H42" s="20"/>
      <c r="I42" s="20"/>
      <c r="J42" s="20"/>
      <c r="K42" s="20"/>
      <c r="L42" s="20"/>
      <c r="M42" s="21"/>
      <c r="N42" s="21"/>
      <c r="O42" s="18"/>
    </row>
    <row r="43" spans="1:15" s="7" customFormat="1" ht="21.75" customHeight="1" x14ac:dyDescent="0.4">
      <c r="A43" s="9"/>
      <c r="B43" s="83" t="s">
        <v>161</v>
      </c>
      <c r="C43" s="83"/>
      <c r="D43" s="83"/>
      <c r="E43" s="83"/>
      <c r="F43" s="22" t="s">
        <v>0</v>
      </c>
      <c r="G43" s="22" t="s">
        <v>1</v>
      </c>
      <c r="H43" s="22" t="s">
        <v>2</v>
      </c>
      <c r="I43" s="22" t="s">
        <v>3</v>
      </c>
      <c r="J43" s="22" t="s">
        <v>4</v>
      </c>
      <c r="K43" s="23"/>
      <c r="L43" s="24"/>
      <c r="M43" s="16"/>
      <c r="N43" s="16"/>
      <c r="O43" s="16"/>
    </row>
    <row r="44" spans="1:15" ht="21.75" customHeight="1" x14ac:dyDescent="0.4">
      <c r="A44" s="9"/>
      <c r="B44" s="84" t="s">
        <v>163</v>
      </c>
      <c r="C44" s="84"/>
      <c r="D44" s="84"/>
      <c r="E44" s="84"/>
      <c r="F44" s="24"/>
      <c r="G44" s="24"/>
      <c r="H44" s="24"/>
      <c r="I44" s="24"/>
      <c r="J44" s="24"/>
      <c r="K44" s="24"/>
      <c r="L44" s="24"/>
      <c r="M44" s="16"/>
      <c r="N44" s="16"/>
      <c r="O44" s="16"/>
    </row>
    <row r="45" spans="1:15" ht="21.75" customHeight="1" x14ac:dyDescent="0.4">
      <c r="A45" s="9"/>
      <c r="B45" s="25"/>
      <c r="C45" s="25"/>
      <c r="D45" s="25"/>
      <c r="E45" s="25"/>
      <c r="F45" s="24"/>
      <c r="G45" s="24"/>
      <c r="H45" s="24"/>
      <c r="I45" s="24"/>
      <c r="J45" s="24"/>
      <c r="K45" s="24"/>
      <c r="L45" s="24"/>
      <c r="M45" s="16"/>
      <c r="N45" s="16"/>
      <c r="O45" s="16"/>
    </row>
    <row r="46" spans="1:15" ht="21.75" customHeight="1" x14ac:dyDescent="0.4">
      <c r="A46" s="9"/>
      <c r="B46" s="12"/>
      <c r="C46" s="12"/>
      <c r="D46" s="12"/>
      <c r="E46" s="12"/>
      <c r="F46" s="24"/>
      <c r="G46" s="24"/>
      <c r="H46" s="24"/>
      <c r="I46" s="24"/>
      <c r="J46" s="24"/>
      <c r="K46" s="24"/>
      <c r="L46" s="24"/>
      <c r="M46" s="16"/>
      <c r="N46" s="16"/>
      <c r="O46" s="16"/>
    </row>
    <row r="47" spans="1:15" s="7" customFormat="1" ht="21.75" customHeight="1" x14ac:dyDescent="0.4">
      <c r="A47" s="9"/>
      <c r="B47" s="83" t="s">
        <v>162</v>
      </c>
      <c r="C47" s="83"/>
      <c r="D47" s="83"/>
      <c r="E47" s="83"/>
      <c r="F47" s="22" t="s">
        <v>5</v>
      </c>
      <c r="G47" s="22" t="s">
        <v>6</v>
      </c>
      <c r="H47" s="22" t="s">
        <v>8</v>
      </c>
      <c r="I47" s="22" t="s">
        <v>7</v>
      </c>
      <c r="J47" s="22" t="s">
        <v>1</v>
      </c>
      <c r="K47" s="22" t="s">
        <v>2</v>
      </c>
      <c r="L47" s="22" t="s">
        <v>9</v>
      </c>
      <c r="M47" s="16"/>
      <c r="N47" s="16"/>
      <c r="O47" s="16"/>
    </row>
    <row r="48" spans="1:15" ht="21.75" customHeight="1" x14ac:dyDescent="0.4">
      <c r="A48" s="9"/>
      <c r="B48" s="84" t="s">
        <v>163</v>
      </c>
      <c r="C48" s="84"/>
      <c r="D48" s="84"/>
      <c r="E48" s="84"/>
      <c r="F48" s="12"/>
      <c r="G48" s="12"/>
      <c r="H48" s="12"/>
      <c r="I48" s="12"/>
      <c r="J48" s="12"/>
      <c r="K48" s="12"/>
      <c r="L48" s="12"/>
      <c r="M48" s="16"/>
      <c r="N48" s="16"/>
      <c r="O48" s="16"/>
    </row>
    <row r="49" spans="1:15" ht="17.5" customHeight="1" x14ac:dyDescent="0.4">
      <c r="A49" s="9"/>
      <c r="B49" s="25"/>
      <c r="C49" s="25"/>
      <c r="D49" s="25"/>
      <c r="E49" s="25"/>
      <c r="F49" s="12"/>
      <c r="G49" s="12"/>
      <c r="H49" s="12"/>
      <c r="I49" s="12"/>
      <c r="J49" s="12"/>
      <c r="K49" s="12"/>
      <c r="L49" s="12"/>
      <c r="M49" s="16"/>
      <c r="N49" s="16"/>
      <c r="O49" s="16"/>
    </row>
    <row r="50" spans="1:15" ht="17.5" customHeight="1" x14ac:dyDescent="0.35">
      <c r="A50" s="9"/>
      <c r="B50" s="26"/>
      <c r="C50" s="9"/>
      <c r="D50" s="9"/>
      <c r="E50" s="9"/>
      <c r="F50" s="9"/>
      <c r="G50" s="9"/>
      <c r="H50" s="9"/>
      <c r="I50" s="9"/>
      <c r="J50" s="9"/>
      <c r="K50" s="9"/>
      <c r="L50" s="9"/>
      <c r="M50" s="16"/>
      <c r="N50" s="16"/>
      <c r="O50" s="16"/>
    </row>
    <row r="51" spans="1:15" ht="21.75" customHeight="1" x14ac:dyDescent="0.4">
      <c r="A51" s="9"/>
      <c r="B51" s="83"/>
      <c r="C51" s="83"/>
      <c r="D51" s="83"/>
      <c r="E51" s="83"/>
      <c r="F51" s="83"/>
      <c r="G51" s="83"/>
      <c r="H51" s="27"/>
      <c r="I51" s="28"/>
      <c r="J51" s="27"/>
      <c r="K51" s="9"/>
      <c r="L51" s="9"/>
      <c r="M51" s="9"/>
      <c r="N51" s="9"/>
      <c r="O51" s="16"/>
    </row>
    <row r="52" spans="1:15" ht="21" customHeight="1" x14ac:dyDescent="0.35">
      <c r="A52" s="9"/>
      <c r="B52" s="29"/>
      <c r="C52" s="29"/>
      <c r="D52" s="29"/>
      <c r="E52" s="29"/>
      <c r="F52" s="9"/>
      <c r="G52" s="9"/>
      <c r="H52" s="9"/>
      <c r="I52" s="9"/>
      <c r="J52" s="9"/>
      <c r="K52" s="9"/>
      <c r="L52" s="9"/>
      <c r="M52" s="9"/>
      <c r="N52" s="9"/>
      <c r="O52" s="16"/>
    </row>
    <row r="53" spans="1:15" ht="12.75" customHeight="1" x14ac:dyDescent="0.35">
      <c r="A53" s="9"/>
      <c r="B53" s="30"/>
      <c r="C53" s="30"/>
      <c r="D53" s="30"/>
      <c r="E53" s="30"/>
      <c r="F53" s="30"/>
      <c r="G53" s="30"/>
      <c r="H53" s="30"/>
      <c r="I53" s="30"/>
      <c r="J53" s="30"/>
      <c r="K53" s="30"/>
      <c r="L53" s="30"/>
      <c r="M53" s="30"/>
      <c r="N53" s="16"/>
      <c r="O53" s="16"/>
    </row>
    <row r="54" spans="1:15" ht="12.75" customHeight="1" x14ac:dyDescent="0.35">
      <c r="A54" s="9"/>
      <c r="B54" s="30"/>
      <c r="C54" s="30"/>
      <c r="D54" s="30"/>
      <c r="E54" s="30"/>
      <c r="F54" s="30"/>
      <c r="G54" s="30"/>
      <c r="H54" s="30"/>
      <c r="I54" s="30"/>
      <c r="J54" s="30"/>
      <c r="K54" s="30"/>
      <c r="L54" s="30"/>
      <c r="M54" s="30"/>
      <c r="N54" s="16"/>
      <c r="O54" s="16"/>
    </row>
    <row r="55" spans="1:15" ht="17.5" x14ac:dyDescent="0.35">
      <c r="A55" s="9"/>
      <c r="B55" s="9"/>
      <c r="C55" s="9"/>
      <c r="D55" s="9"/>
      <c r="E55" s="9"/>
      <c r="F55" s="9"/>
      <c r="G55" s="9"/>
      <c r="H55" s="9"/>
      <c r="I55" s="9"/>
      <c r="J55" s="9"/>
      <c r="K55" s="9"/>
      <c r="L55" s="9"/>
      <c r="M55" s="16"/>
      <c r="N55" s="16"/>
      <c r="O55" s="16"/>
    </row>
    <row r="56" spans="1:15" ht="17.5" x14ac:dyDescent="0.35">
      <c r="A56" s="9"/>
      <c r="B56" s="9"/>
      <c r="C56" s="9"/>
      <c r="D56" s="9"/>
      <c r="E56" s="9"/>
      <c r="F56" s="9"/>
      <c r="G56" s="9"/>
      <c r="H56" s="9"/>
      <c r="I56" s="9"/>
      <c r="J56" s="9"/>
      <c r="K56" s="9"/>
      <c r="L56" s="9"/>
      <c r="M56" s="16"/>
      <c r="N56" s="16"/>
      <c r="O56" s="16"/>
    </row>
    <row r="57" spans="1:15" ht="17.5" x14ac:dyDescent="0.35">
      <c r="A57" s="9"/>
      <c r="B57" s="9"/>
      <c r="C57" s="9"/>
      <c r="D57" s="9"/>
      <c r="E57" s="9"/>
      <c r="F57" s="9"/>
      <c r="G57" s="9"/>
      <c r="H57" s="9"/>
      <c r="I57" s="9"/>
      <c r="J57" s="9"/>
      <c r="K57" s="9"/>
      <c r="L57" s="9"/>
      <c r="M57" s="16"/>
      <c r="N57" s="16"/>
      <c r="O57" s="16"/>
    </row>
    <row r="58" spans="1:15" ht="17.5" x14ac:dyDescent="0.35">
      <c r="A58" s="9"/>
      <c r="B58" s="9"/>
      <c r="C58" s="9"/>
      <c r="D58" s="9"/>
      <c r="E58" s="9"/>
      <c r="F58" s="9"/>
      <c r="G58" s="9"/>
      <c r="H58" s="9"/>
      <c r="I58" s="9"/>
      <c r="J58" s="9"/>
      <c r="K58" s="9"/>
      <c r="L58" s="9"/>
      <c r="M58" s="16"/>
      <c r="N58" s="16"/>
      <c r="O58" s="16"/>
    </row>
    <row r="59" spans="1:15" ht="17.5" x14ac:dyDescent="0.35">
      <c r="A59" s="9"/>
      <c r="B59" s="9"/>
      <c r="C59" s="9"/>
      <c r="D59" s="9"/>
      <c r="E59" s="9"/>
      <c r="F59" s="9"/>
      <c r="G59" s="9"/>
      <c r="H59" s="9"/>
      <c r="I59" s="9"/>
      <c r="J59" s="9"/>
      <c r="K59" s="9"/>
      <c r="L59" s="9"/>
      <c r="M59" s="16"/>
      <c r="N59" s="16"/>
      <c r="O59" s="16"/>
    </row>
    <row r="60" spans="1:15" ht="17.5" x14ac:dyDescent="0.35">
      <c r="A60" s="9"/>
      <c r="B60" s="9"/>
      <c r="C60" s="9"/>
      <c r="D60" s="9"/>
      <c r="E60" s="9"/>
      <c r="F60" s="9"/>
      <c r="G60" s="9"/>
      <c r="H60" s="9"/>
      <c r="I60" s="9"/>
      <c r="J60" s="9"/>
      <c r="K60" s="9"/>
      <c r="L60" s="9"/>
      <c r="M60" s="9"/>
      <c r="N60" s="9"/>
      <c r="O60" s="9"/>
    </row>
    <row r="61" spans="1:15" ht="17.5" x14ac:dyDescent="0.35">
      <c r="A61" s="9"/>
      <c r="B61" s="9"/>
      <c r="C61" s="9"/>
      <c r="D61" s="9"/>
      <c r="E61" s="9"/>
      <c r="F61" s="9"/>
      <c r="G61" s="9"/>
      <c r="H61" s="9"/>
      <c r="I61" s="9"/>
      <c r="J61" s="9"/>
      <c r="K61" s="9"/>
      <c r="L61" s="9"/>
      <c r="M61" s="9"/>
      <c r="N61" s="9"/>
      <c r="O61" s="9"/>
    </row>
    <row r="62" spans="1:15" ht="17.5" x14ac:dyDescent="0.35">
      <c r="A62" s="9"/>
      <c r="B62" s="9"/>
      <c r="C62" s="9"/>
      <c r="D62" s="9"/>
      <c r="E62" s="9"/>
      <c r="F62" s="9"/>
      <c r="G62" s="9"/>
      <c r="H62" s="9"/>
      <c r="I62" s="9"/>
      <c r="J62" s="9"/>
      <c r="K62" s="9"/>
      <c r="L62" s="9"/>
      <c r="M62" s="9"/>
      <c r="N62" s="9"/>
      <c r="O62" s="9"/>
    </row>
    <row r="63" spans="1:15" ht="17.5" x14ac:dyDescent="0.35">
      <c r="A63" s="9"/>
      <c r="B63" s="9"/>
      <c r="C63" s="9"/>
      <c r="D63" s="9"/>
      <c r="E63" s="9"/>
      <c r="F63" s="9"/>
      <c r="G63" s="9"/>
      <c r="H63" s="9"/>
      <c r="I63" s="9"/>
      <c r="J63" s="9"/>
      <c r="K63" s="9"/>
      <c r="L63" s="9"/>
      <c r="M63" s="9"/>
      <c r="N63" s="9"/>
      <c r="O63" s="9"/>
    </row>
    <row r="64" spans="1:15" ht="17.5" x14ac:dyDescent="0.35">
      <c r="A64" s="9"/>
      <c r="B64" s="9"/>
      <c r="C64" s="9"/>
      <c r="D64" s="9"/>
      <c r="E64" s="9"/>
      <c r="F64" s="9"/>
      <c r="G64" s="9"/>
      <c r="H64" s="9"/>
      <c r="I64" s="9"/>
      <c r="J64" s="9"/>
      <c r="K64" s="9"/>
      <c r="L64" s="9"/>
      <c r="M64" s="9"/>
      <c r="N64" s="9"/>
      <c r="O64" s="9"/>
    </row>
    <row r="65" spans="1:15" ht="17.5" x14ac:dyDescent="0.35">
      <c r="A65" s="9"/>
      <c r="B65" s="9"/>
      <c r="C65" s="9"/>
      <c r="D65" s="9"/>
      <c r="E65" s="9"/>
      <c r="F65" s="9"/>
      <c r="G65" s="9"/>
      <c r="H65" s="9"/>
      <c r="I65" s="9"/>
      <c r="J65" s="9"/>
      <c r="K65" s="9"/>
      <c r="L65" s="9"/>
      <c r="M65" s="9"/>
      <c r="N65" s="9"/>
      <c r="O65" s="9"/>
    </row>
    <row r="66" spans="1:15" ht="17.5" x14ac:dyDescent="0.35">
      <c r="A66" s="9"/>
      <c r="B66" s="9"/>
      <c r="C66" s="9"/>
      <c r="D66" s="9"/>
      <c r="E66" s="9"/>
      <c r="F66" s="9"/>
      <c r="G66" s="9"/>
      <c r="H66" s="9"/>
      <c r="I66" s="9"/>
      <c r="J66" s="9"/>
      <c r="K66" s="9"/>
      <c r="L66" s="9"/>
      <c r="M66" s="9"/>
      <c r="N66" s="9"/>
      <c r="O66" s="9"/>
    </row>
    <row r="67" spans="1:15" ht="17.5" x14ac:dyDescent="0.35">
      <c r="A67" s="9"/>
      <c r="B67" s="9"/>
      <c r="C67" s="9"/>
      <c r="D67" s="9"/>
      <c r="E67" s="9"/>
      <c r="F67" s="9"/>
      <c r="G67" s="9"/>
      <c r="H67" s="9"/>
      <c r="I67" s="9"/>
      <c r="J67" s="9"/>
      <c r="K67" s="9"/>
      <c r="L67" s="9"/>
      <c r="M67" s="9"/>
      <c r="N67" s="9"/>
      <c r="O67" s="9"/>
    </row>
    <row r="68" spans="1:15" ht="17.5" x14ac:dyDescent="0.35">
      <c r="A68" s="9"/>
      <c r="B68" s="9"/>
      <c r="C68" s="9"/>
      <c r="D68" s="9"/>
      <c r="E68" s="9"/>
      <c r="F68" s="9"/>
      <c r="G68" s="9"/>
      <c r="H68" s="9"/>
      <c r="I68" s="9"/>
      <c r="J68" s="9"/>
      <c r="K68" s="9"/>
      <c r="L68" s="9"/>
      <c r="M68" s="9"/>
      <c r="N68" s="9"/>
      <c r="O68" s="9"/>
    </row>
  </sheetData>
  <mergeCells count="15">
    <mergeCell ref="E30:N30"/>
    <mergeCell ref="E32:N32"/>
    <mergeCell ref="E1:O13"/>
    <mergeCell ref="E34:N34"/>
    <mergeCell ref="B51:G51"/>
    <mergeCell ref="B43:E43"/>
    <mergeCell ref="B47:E47"/>
    <mergeCell ref="B44:E44"/>
    <mergeCell ref="B22:O24"/>
    <mergeCell ref="F29:N29"/>
    <mergeCell ref="F27:N27"/>
    <mergeCell ref="B48:E48"/>
    <mergeCell ref="B41:N41"/>
    <mergeCell ref="B39:N39"/>
    <mergeCell ref="E28:N28"/>
  </mergeCells>
  <phoneticPr fontId="2" type="noConversion"/>
  <pageMargins left="0.15748031496062992" right="0.15748031496062992" top="0.39370078740157483" bottom="0.78740157480314965" header="0.51181102362204722" footer="0.51181102362204722"/>
  <pageSetup paperSize="9" scale="54" orientation="portrait" r:id="rId1"/>
  <headerFooter alignWithMargins="0"/>
  <ignoredErrors>
    <ignoredError sqref="H47 F43"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view="pageBreakPreview" zoomScale="85" zoomScaleNormal="100" zoomScaleSheetLayoutView="85" workbookViewId="0">
      <pane ySplit="4" topLeftCell="A5" activePane="bottomLeft" state="frozen"/>
      <selection activeCell="B5" sqref="B5"/>
      <selection pane="bottomLeft" activeCell="B7" sqref="B7"/>
    </sheetView>
  </sheetViews>
  <sheetFormatPr defaultColWidth="9.1796875" defaultRowHeight="12.5" x14ac:dyDescent="0.25"/>
  <cols>
    <col min="1" max="1" width="6.26953125" style="31" customWidth="1"/>
    <col min="2" max="2" width="7.26953125" style="31" customWidth="1"/>
    <col min="3" max="3" width="44.7265625" style="31" customWidth="1"/>
    <col min="4" max="4" width="12.1796875" style="31" customWidth="1"/>
    <col min="5" max="5" width="13.7265625" style="31" bestFit="1" customWidth="1"/>
    <col min="6" max="6" width="13.26953125" style="72" customWidth="1"/>
    <col min="7" max="8" width="8.26953125" style="73" customWidth="1"/>
    <col min="9" max="9" width="36.26953125" style="31" customWidth="1"/>
    <col min="10" max="10" width="9.54296875" style="31" customWidth="1"/>
    <col min="11" max="16384" width="9.1796875" style="31"/>
  </cols>
  <sheetData>
    <row r="1" spans="1:13" ht="15" customHeight="1" x14ac:dyDescent="0.25">
      <c r="A1" s="92" t="s">
        <v>19</v>
      </c>
      <c r="B1" s="93"/>
      <c r="C1" s="93"/>
      <c r="D1" s="93"/>
      <c r="E1" s="93"/>
      <c r="F1" s="93"/>
      <c r="G1" s="93"/>
      <c r="H1" s="93"/>
      <c r="I1" s="93"/>
      <c r="J1" s="94"/>
    </row>
    <row r="2" spans="1:13" ht="15" customHeight="1" thickBot="1" x14ac:dyDescent="0.3">
      <c r="A2" s="95"/>
      <c r="B2" s="96"/>
      <c r="C2" s="96"/>
      <c r="D2" s="96"/>
      <c r="E2" s="96"/>
      <c r="F2" s="96"/>
      <c r="G2" s="96"/>
      <c r="H2" s="96"/>
      <c r="I2" s="96"/>
      <c r="J2" s="97"/>
    </row>
    <row r="3" spans="1:13" ht="45" customHeight="1" thickBot="1" x14ac:dyDescent="0.3">
      <c r="A3" s="98" t="s">
        <v>10</v>
      </c>
      <c r="B3" s="98" t="s">
        <v>11</v>
      </c>
      <c r="C3" s="98" t="s">
        <v>34</v>
      </c>
      <c r="D3" s="98" t="s">
        <v>25</v>
      </c>
      <c r="E3" s="98" t="s">
        <v>33</v>
      </c>
      <c r="F3" s="32" t="s">
        <v>15</v>
      </c>
      <c r="G3" s="100" t="s">
        <v>20</v>
      </c>
      <c r="H3" s="101"/>
      <c r="I3" s="33" t="s">
        <v>12</v>
      </c>
      <c r="J3" s="98" t="s">
        <v>16</v>
      </c>
      <c r="K3" s="34"/>
      <c r="L3" s="34"/>
      <c r="M3" s="34"/>
    </row>
    <row r="4" spans="1:13" ht="154.5" thickBot="1" x14ac:dyDescent="0.3">
      <c r="A4" s="99"/>
      <c r="B4" s="99"/>
      <c r="C4" s="99"/>
      <c r="D4" s="99"/>
      <c r="E4" s="99"/>
      <c r="F4" s="32" t="s">
        <v>17</v>
      </c>
      <c r="G4" s="35" t="s">
        <v>21</v>
      </c>
      <c r="H4" s="35" t="s">
        <v>22</v>
      </c>
      <c r="I4" s="36" t="s">
        <v>159</v>
      </c>
      <c r="J4" s="99"/>
      <c r="K4" s="34"/>
      <c r="L4" s="34"/>
      <c r="M4" s="34"/>
    </row>
    <row r="5" spans="1:13" s="1" customFormat="1" ht="17.25" customHeight="1" x14ac:dyDescent="0.3">
      <c r="A5" s="37" t="s">
        <v>18</v>
      </c>
      <c r="B5" s="37" t="s">
        <v>89</v>
      </c>
      <c r="C5" s="37" t="s">
        <v>126</v>
      </c>
      <c r="D5" s="37">
        <v>1</v>
      </c>
      <c r="E5" s="38">
        <v>25000</v>
      </c>
      <c r="F5" s="75" t="s">
        <v>13</v>
      </c>
      <c r="G5" s="39">
        <v>37</v>
      </c>
      <c r="H5" s="39">
        <v>30</v>
      </c>
      <c r="I5" s="37" t="s">
        <v>26</v>
      </c>
      <c r="J5" s="40" t="s">
        <v>14</v>
      </c>
    </row>
    <row r="6" spans="1:13" s="1" customFormat="1" ht="17.25" customHeight="1" thickBot="1" x14ac:dyDescent="0.35">
      <c r="A6" s="41" t="s">
        <v>18</v>
      </c>
      <c r="B6" s="41" t="s">
        <v>156</v>
      </c>
      <c r="C6" s="41" t="s">
        <v>155</v>
      </c>
      <c r="D6" s="41">
        <v>1</v>
      </c>
      <c r="E6" s="42">
        <v>23000</v>
      </c>
      <c r="F6" s="76">
        <v>0.02</v>
      </c>
      <c r="G6" s="43">
        <v>37</v>
      </c>
      <c r="H6" s="43">
        <v>30</v>
      </c>
      <c r="I6" s="41" t="s">
        <v>158</v>
      </c>
      <c r="J6" s="44" t="s">
        <v>13</v>
      </c>
    </row>
    <row r="7" spans="1:13" s="49" customFormat="1" ht="17.25" customHeight="1" x14ac:dyDescent="0.3">
      <c r="A7" s="45">
        <v>1</v>
      </c>
      <c r="B7" s="45"/>
      <c r="C7" s="45" t="str">
        <f>IF(ISNA(VLOOKUP(B:B,VLOOKUP!A:B,2,FALSE)),"",VLOOKUP(B:B,VLOOKUP!A:B,2,FALSE))</f>
        <v/>
      </c>
      <c r="D7" s="45"/>
      <c r="E7" s="46"/>
      <c r="F7" s="47"/>
      <c r="G7" s="48"/>
      <c r="H7" s="48"/>
      <c r="I7" s="45"/>
      <c r="J7" s="45"/>
    </row>
    <row r="8" spans="1:13" s="49" customFormat="1" ht="17.25" customHeight="1" x14ac:dyDescent="0.3">
      <c r="A8" s="50">
        <v>2</v>
      </c>
      <c r="B8" s="50"/>
      <c r="C8" s="50" t="str">
        <f>IF(ISNA(VLOOKUP(B:B,VLOOKUP!A:B,2,FALSE)),"",VLOOKUP(B:B,VLOOKUP!A:B,2,FALSE))</f>
        <v/>
      </c>
      <c r="D8" s="50"/>
      <c r="E8" s="51"/>
      <c r="F8" s="52"/>
      <c r="G8" s="53"/>
      <c r="H8" s="53"/>
      <c r="I8" s="50"/>
      <c r="J8" s="50"/>
    </row>
    <row r="9" spans="1:13" s="49" customFormat="1" ht="17.25" customHeight="1" x14ac:dyDescent="0.3">
      <c r="A9" s="50">
        <v>3</v>
      </c>
      <c r="B9" s="50"/>
      <c r="C9" s="50" t="str">
        <f>IF(ISNA(VLOOKUP(B:B,VLOOKUP!A:B,2,FALSE)),"",VLOOKUP(B:B,VLOOKUP!A:B,2,FALSE))</f>
        <v/>
      </c>
      <c r="D9" s="50"/>
      <c r="E9" s="51"/>
      <c r="F9" s="52"/>
      <c r="G9" s="53"/>
      <c r="H9" s="53"/>
      <c r="I9" s="50"/>
      <c r="J9" s="50"/>
    </row>
    <row r="10" spans="1:13" s="49" customFormat="1" ht="17.25" customHeight="1" x14ac:dyDescent="0.3">
      <c r="A10" s="50">
        <v>4</v>
      </c>
      <c r="B10" s="50"/>
      <c r="C10" s="50" t="str">
        <f>IF(ISNA(VLOOKUP(B:B,VLOOKUP!A:B,2,FALSE)),"",VLOOKUP(B:B,VLOOKUP!A:B,2,FALSE))</f>
        <v/>
      </c>
      <c r="D10" s="50"/>
      <c r="E10" s="51"/>
      <c r="F10" s="52"/>
      <c r="G10" s="53"/>
      <c r="H10" s="53"/>
      <c r="I10" s="50"/>
      <c r="J10" s="50"/>
    </row>
    <row r="11" spans="1:13" s="49" customFormat="1" ht="17.25" customHeight="1" x14ac:dyDescent="0.3">
      <c r="A11" s="50">
        <v>5</v>
      </c>
      <c r="B11" s="50"/>
      <c r="C11" s="50" t="str">
        <f>IF(ISNA(VLOOKUP(B:B,VLOOKUP!A:B,2,FALSE)),"",VLOOKUP(B:B,VLOOKUP!A:B,2,FALSE))</f>
        <v/>
      </c>
      <c r="D11" s="50"/>
      <c r="E11" s="51"/>
      <c r="F11" s="52"/>
      <c r="G11" s="53"/>
      <c r="H11" s="53"/>
      <c r="I11" s="50"/>
      <c r="J11" s="50"/>
    </row>
    <row r="12" spans="1:13" s="49" customFormat="1" ht="17.25" customHeight="1" x14ac:dyDescent="0.3">
      <c r="A12" s="50">
        <v>6</v>
      </c>
      <c r="B12" s="50"/>
      <c r="C12" s="50" t="str">
        <f>IF(ISNA(VLOOKUP(B:B,VLOOKUP!A:B,2,FALSE)),"",VLOOKUP(B:B,VLOOKUP!A:B,2,FALSE))</f>
        <v/>
      </c>
      <c r="D12" s="50"/>
      <c r="E12" s="51"/>
      <c r="F12" s="52"/>
      <c r="G12" s="53"/>
      <c r="H12" s="53"/>
      <c r="I12" s="50"/>
      <c r="J12" s="50"/>
    </row>
    <row r="13" spans="1:13" s="49" customFormat="1" ht="17.25" customHeight="1" x14ac:dyDescent="0.3">
      <c r="A13" s="50">
        <v>7</v>
      </c>
      <c r="B13" s="50"/>
      <c r="C13" s="50" t="str">
        <f>IF(ISNA(VLOOKUP(B:B,VLOOKUP!A:B,2,FALSE)),"",VLOOKUP(B:B,VLOOKUP!A:B,2,FALSE))</f>
        <v/>
      </c>
      <c r="D13" s="50"/>
      <c r="E13" s="51"/>
      <c r="F13" s="52"/>
      <c r="G13" s="53"/>
      <c r="H13" s="53"/>
      <c r="I13" s="50"/>
      <c r="J13" s="50"/>
    </row>
    <row r="14" spans="1:13" s="49" customFormat="1" ht="17.25" customHeight="1" x14ac:dyDescent="0.3">
      <c r="A14" s="50">
        <v>8</v>
      </c>
      <c r="B14" s="50"/>
      <c r="C14" s="50" t="str">
        <f>IF(ISNA(VLOOKUP(B:B,VLOOKUP!A:B,2,FALSE)),"",VLOOKUP(B:B,VLOOKUP!A:B,2,FALSE))</f>
        <v/>
      </c>
      <c r="D14" s="50"/>
      <c r="E14" s="51"/>
      <c r="F14" s="52"/>
      <c r="G14" s="53"/>
      <c r="H14" s="53"/>
      <c r="I14" s="50"/>
      <c r="J14" s="50"/>
    </row>
    <row r="15" spans="1:13" s="49" customFormat="1" ht="17.25" customHeight="1" x14ac:dyDescent="0.3">
      <c r="A15" s="50">
        <v>9</v>
      </c>
      <c r="B15" s="50"/>
      <c r="C15" s="50" t="str">
        <f>IF(ISNA(VLOOKUP(B:B,VLOOKUP!A:B,2,FALSE)),"",VLOOKUP(B:B,VLOOKUP!A:B,2,FALSE))</f>
        <v/>
      </c>
      <c r="D15" s="50"/>
      <c r="E15" s="51"/>
      <c r="F15" s="52"/>
      <c r="G15" s="53"/>
      <c r="H15" s="53"/>
      <c r="I15" s="50"/>
      <c r="J15" s="50"/>
    </row>
    <row r="16" spans="1:13" s="49" customFormat="1" ht="17.25" customHeight="1" x14ac:dyDescent="0.3">
      <c r="A16" s="50">
        <v>10</v>
      </c>
      <c r="B16" s="50"/>
      <c r="C16" s="50" t="str">
        <f>IF(ISNA(VLOOKUP(B:B,VLOOKUP!A:B,2,FALSE)),"",VLOOKUP(B:B,VLOOKUP!A:B,2,FALSE))</f>
        <v/>
      </c>
      <c r="D16" s="50"/>
      <c r="E16" s="51"/>
      <c r="F16" s="52"/>
      <c r="G16" s="53"/>
      <c r="H16" s="53"/>
      <c r="I16" s="50"/>
      <c r="J16" s="50"/>
    </row>
    <row r="17" spans="1:18" s="49" customFormat="1" ht="17.25" customHeight="1" x14ac:dyDescent="0.3">
      <c r="A17" s="50">
        <v>11</v>
      </c>
      <c r="B17" s="50"/>
      <c r="C17" s="50" t="str">
        <f>IF(ISNA(VLOOKUP(B:B,VLOOKUP!A:B,2,FALSE)),"",VLOOKUP(B:B,VLOOKUP!A:B,2,FALSE))</f>
        <v/>
      </c>
      <c r="D17" s="50"/>
      <c r="E17" s="51"/>
      <c r="F17" s="52"/>
      <c r="G17" s="53"/>
      <c r="H17" s="53"/>
      <c r="I17" s="50"/>
      <c r="J17" s="50"/>
    </row>
    <row r="18" spans="1:18" s="49" customFormat="1" ht="17.25" customHeight="1" x14ac:dyDescent="0.3">
      <c r="A18" s="50">
        <v>12</v>
      </c>
      <c r="B18" s="50"/>
      <c r="C18" s="50" t="str">
        <f>IF(ISNA(VLOOKUP(B:B,VLOOKUP!A:B,2,FALSE)),"",VLOOKUP(B:B,VLOOKUP!A:B,2,FALSE))</f>
        <v/>
      </c>
      <c r="D18" s="50"/>
      <c r="E18" s="51"/>
      <c r="F18" s="52"/>
      <c r="G18" s="53"/>
      <c r="H18" s="53"/>
      <c r="I18" s="50"/>
      <c r="J18" s="50"/>
    </row>
    <row r="19" spans="1:18" s="49" customFormat="1" ht="17.25" customHeight="1" x14ac:dyDescent="0.3">
      <c r="A19" s="50">
        <v>13</v>
      </c>
      <c r="B19" s="50"/>
      <c r="C19" s="50" t="str">
        <f>IF(ISNA(VLOOKUP(B:B,VLOOKUP!A:B,2,FALSE)),"",VLOOKUP(B:B,VLOOKUP!A:B,2,FALSE))</f>
        <v/>
      </c>
      <c r="D19" s="50"/>
      <c r="E19" s="51"/>
      <c r="F19" s="52"/>
      <c r="G19" s="53"/>
      <c r="H19" s="53"/>
      <c r="I19" s="50"/>
      <c r="J19" s="50"/>
    </row>
    <row r="20" spans="1:18" s="49" customFormat="1" ht="17.25" customHeight="1" x14ac:dyDescent="0.3">
      <c r="A20" s="50">
        <v>14</v>
      </c>
      <c r="B20" s="50"/>
      <c r="C20" s="50" t="str">
        <f>IF(ISNA(VLOOKUP(B:B,VLOOKUP!A:B,2,FALSE)),"",VLOOKUP(B:B,VLOOKUP!A:B,2,FALSE))</f>
        <v/>
      </c>
      <c r="D20" s="50"/>
      <c r="E20" s="51"/>
      <c r="F20" s="52"/>
      <c r="G20" s="53"/>
      <c r="H20" s="53"/>
      <c r="I20" s="50"/>
      <c r="J20" s="50"/>
    </row>
    <row r="21" spans="1:18" s="49" customFormat="1" ht="17.25" customHeight="1" x14ac:dyDescent="0.3">
      <c r="A21" s="50">
        <v>15</v>
      </c>
      <c r="B21" s="50"/>
      <c r="C21" s="50" t="str">
        <f>IF(ISNA(VLOOKUP(B:B,VLOOKUP!A:B,2,FALSE)),"",VLOOKUP(B:B,VLOOKUP!A:B,2,FALSE))</f>
        <v/>
      </c>
      <c r="D21" s="50"/>
      <c r="E21" s="51"/>
      <c r="F21" s="54"/>
      <c r="G21" s="55"/>
      <c r="H21" s="55"/>
      <c r="I21" s="56"/>
      <c r="J21" s="56"/>
      <c r="K21" s="57"/>
      <c r="L21" s="57"/>
      <c r="M21" s="57"/>
      <c r="N21" s="57"/>
      <c r="O21" s="57"/>
      <c r="P21" s="57"/>
      <c r="Q21" s="57"/>
      <c r="R21" s="57"/>
    </row>
    <row r="22" spans="1:18" s="49" customFormat="1" ht="17.25" customHeight="1" x14ac:dyDescent="0.3">
      <c r="A22" s="50">
        <v>16</v>
      </c>
      <c r="B22" s="50"/>
      <c r="C22" s="50" t="str">
        <f>IF(ISNA(VLOOKUP(B:B,VLOOKUP!A:B,2,FALSE)),"",VLOOKUP(B:B,VLOOKUP!A:B,2,FALSE))</f>
        <v/>
      </c>
      <c r="D22" s="50"/>
      <c r="E22" s="51"/>
      <c r="F22" s="52"/>
      <c r="G22" s="53"/>
      <c r="H22" s="53"/>
      <c r="I22" s="50"/>
      <c r="J22" s="50"/>
    </row>
    <row r="23" spans="1:18" s="49" customFormat="1" ht="17.25" customHeight="1" x14ac:dyDescent="0.3">
      <c r="A23" s="50">
        <v>17</v>
      </c>
      <c r="B23" s="50"/>
      <c r="C23" s="50" t="str">
        <f>IF(ISNA(VLOOKUP(B:B,VLOOKUP!A:B,2,FALSE)),"",VLOOKUP(B:B,VLOOKUP!A:B,2,FALSE))</f>
        <v/>
      </c>
      <c r="D23" s="50"/>
      <c r="E23" s="51"/>
      <c r="F23" s="52"/>
      <c r="G23" s="53"/>
      <c r="H23" s="53"/>
      <c r="I23" s="50"/>
      <c r="J23" s="50"/>
    </row>
    <row r="24" spans="1:18" s="49" customFormat="1" ht="17.25" customHeight="1" x14ac:dyDescent="0.35">
      <c r="A24" s="50">
        <v>18</v>
      </c>
      <c r="B24" s="50"/>
      <c r="C24" s="50" t="str">
        <f>IF(ISNA(VLOOKUP(B:B,VLOOKUP!A:B,2,FALSE)),"",VLOOKUP(B:B,VLOOKUP!A:B,2,FALSE))</f>
        <v/>
      </c>
      <c r="D24" s="50"/>
      <c r="E24" s="51"/>
      <c r="F24" s="58"/>
      <c r="G24" s="59"/>
      <c r="H24" s="59"/>
      <c r="I24" s="60"/>
      <c r="J24" s="60"/>
      <c r="K24" s="1"/>
    </row>
    <row r="25" spans="1:18" s="49" customFormat="1" ht="17.25" customHeight="1" x14ac:dyDescent="0.3">
      <c r="A25" s="50">
        <v>19</v>
      </c>
      <c r="B25" s="50"/>
      <c r="C25" s="50" t="str">
        <f>IF(ISNA(VLOOKUP(B:B,VLOOKUP!A:B,2,FALSE)),"",VLOOKUP(B:B,VLOOKUP!A:B,2,FALSE))</f>
        <v/>
      </c>
      <c r="D25" s="50"/>
      <c r="E25" s="51"/>
      <c r="F25" s="52"/>
      <c r="G25" s="53"/>
      <c r="H25" s="53"/>
      <c r="I25" s="50"/>
      <c r="J25" s="50"/>
    </row>
    <row r="26" spans="1:18" s="49" customFormat="1" ht="17.25" customHeight="1" x14ac:dyDescent="0.3">
      <c r="A26" s="50">
        <v>20</v>
      </c>
      <c r="B26" s="50"/>
      <c r="C26" s="50" t="str">
        <f>IF(ISNA(VLOOKUP(B:B,VLOOKUP!A:B,2,FALSE)),"",VLOOKUP(B:B,VLOOKUP!A:B,2,FALSE))</f>
        <v/>
      </c>
      <c r="D26" s="50"/>
      <c r="E26" s="51"/>
      <c r="F26" s="52"/>
      <c r="G26" s="53"/>
      <c r="H26" s="53"/>
      <c r="I26" s="50"/>
      <c r="J26" s="50"/>
    </row>
    <row r="27" spans="1:18" s="49" customFormat="1" ht="17.25" customHeight="1" x14ac:dyDescent="0.3">
      <c r="A27" s="50">
        <v>21</v>
      </c>
      <c r="B27" s="50"/>
      <c r="C27" s="50" t="str">
        <f>IF(ISNA(VLOOKUP(B:B,VLOOKUP!A:B,2,FALSE)),"",VLOOKUP(B:B,VLOOKUP!A:B,2,FALSE))</f>
        <v/>
      </c>
      <c r="D27" s="50"/>
      <c r="E27" s="51"/>
      <c r="F27" s="52"/>
      <c r="G27" s="53"/>
      <c r="H27" s="53"/>
      <c r="I27" s="50"/>
      <c r="J27" s="50"/>
    </row>
    <row r="28" spans="1:18" s="49" customFormat="1" ht="17.25" customHeight="1" x14ac:dyDescent="0.3">
      <c r="A28" s="50">
        <v>22</v>
      </c>
      <c r="B28" s="50"/>
      <c r="C28" s="50" t="str">
        <f>IF(ISNA(VLOOKUP(B:B,VLOOKUP!A:B,2,FALSE)),"",VLOOKUP(B:B,VLOOKUP!A:B,2,FALSE))</f>
        <v/>
      </c>
      <c r="D28" s="50"/>
      <c r="E28" s="51"/>
      <c r="F28" s="52"/>
      <c r="G28" s="53"/>
      <c r="H28" s="53"/>
      <c r="I28" s="50"/>
      <c r="J28" s="50"/>
    </row>
    <row r="29" spans="1:18" s="49" customFormat="1" ht="17.25" customHeight="1" x14ac:dyDescent="0.3">
      <c r="A29" s="50">
        <v>23</v>
      </c>
      <c r="B29" s="50"/>
      <c r="C29" s="50" t="str">
        <f>IF(ISNA(VLOOKUP(B:B,VLOOKUP!A:B,2,FALSE)),"",VLOOKUP(B:B,VLOOKUP!A:B,2,FALSE))</f>
        <v/>
      </c>
      <c r="D29" s="50"/>
      <c r="E29" s="51"/>
      <c r="F29" s="52"/>
      <c r="G29" s="53"/>
      <c r="H29" s="53"/>
      <c r="I29" s="50"/>
      <c r="J29" s="50"/>
    </row>
    <row r="30" spans="1:18" s="49" customFormat="1" ht="17.25" customHeight="1" x14ac:dyDescent="0.3">
      <c r="A30" s="50">
        <v>24</v>
      </c>
      <c r="B30" s="50"/>
      <c r="C30" s="50" t="str">
        <f>IF(ISNA(VLOOKUP(B:B,VLOOKUP!A:B,2,FALSE)),"",VLOOKUP(B:B,VLOOKUP!A:B,2,FALSE))</f>
        <v/>
      </c>
      <c r="D30" s="50"/>
      <c r="E30" s="51"/>
      <c r="F30" s="52"/>
      <c r="G30" s="53"/>
      <c r="H30" s="53"/>
      <c r="I30" s="50"/>
      <c r="J30" s="50"/>
    </row>
    <row r="31" spans="1:18" s="49" customFormat="1" ht="17.25" customHeight="1" x14ac:dyDescent="0.3">
      <c r="A31" s="50">
        <v>25</v>
      </c>
      <c r="B31" s="50"/>
      <c r="C31" s="50" t="str">
        <f>IF(ISNA(VLOOKUP(B:B,VLOOKUP!A:B,2,FALSE)),"",VLOOKUP(B:B,VLOOKUP!A:B,2,FALSE))</f>
        <v/>
      </c>
      <c r="D31" s="50"/>
      <c r="E31" s="51"/>
      <c r="F31" s="52"/>
      <c r="G31" s="53"/>
      <c r="H31" s="53"/>
      <c r="I31" s="50"/>
      <c r="J31" s="50"/>
    </row>
    <row r="32" spans="1:18" s="49" customFormat="1" ht="17.25" customHeight="1" x14ac:dyDescent="0.3">
      <c r="A32" s="50">
        <v>26</v>
      </c>
      <c r="B32" s="50"/>
      <c r="C32" s="50" t="str">
        <f>IF(ISNA(VLOOKUP(B:B,VLOOKUP!A:B,2,FALSE)),"",VLOOKUP(B:B,VLOOKUP!A:B,2,FALSE))</f>
        <v/>
      </c>
      <c r="D32" s="50"/>
      <c r="E32" s="51"/>
      <c r="F32" s="52"/>
      <c r="G32" s="53"/>
      <c r="H32" s="53"/>
      <c r="I32" s="50"/>
      <c r="J32" s="50"/>
    </row>
    <row r="33" spans="1:10" s="49" customFormat="1" ht="17.25" customHeight="1" x14ac:dyDescent="0.3">
      <c r="A33" s="50">
        <v>27</v>
      </c>
      <c r="B33" s="50"/>
      <c r="C33" s="50" t="str">
        <f>IF(ISNA(VLOOKUP(B:B,VLOOKUP!A:B,2,FALSE)),"",VLOOKUP(B:B,VLOOKUP!A:B,2,FALSE))</f>
        <v/>
      </c>
      <c r="D33" s="50"/>
      <c r="E33" s="51"/>
      <c r="F33" s="52"/>
      <c r="G33" s="53"/>
      <c r="H33" s="53"/>
      <c r="I33" s="50"/>
      <c r="J33" s="50"/>
    </row>
    <row r="34" spans="1:10" s="49" customFormat="1" ht="17.25" customHeight="1" x14ac:dyDescent="0.3">
      <c r="A34" s="50">
        <v>28</v>
      </c>
      <c r="B34" s="50"/>
      <c r="C34" s="50" t="str">
        <f>IF(ISNA(VLOOKUP(B:B,VLOOKUP!A:B,2,FALSE)),"",VLOOKUP(B:B,VLOOKUP!A:B,2,FALSE))</f>
        <v/>
      </c>
      <c r="D34" s="50"/>
      <c r="E34" s="51"/>
      <c r="F34" s="52"/>
      <c r="G34" s="53"/>
      <c r="H34" s="53"/>
      <c r="I34" s="50"/>
      <c r="J34" s="50"/>
    </row>
    <row r="35" spans="1:10" s="49" customFormat="1" ht="17.25" customHeight="1" x14ac:dyDescent="0.3">
      <c r="A35" s="50">
        <v>29</v>
      </c>
      <c r="B35" s="50"/>
      <c r="C35" s="50" t="str">
        <f>IF(ISNA(VLOOKUP(B:B,VLOOKUP!A:B,2,FALSE)),"",VLOOKUP(B:B,VLOOKUP!A:B,2,FALSE))</f>
        <v/>
      </c>
      <c r="D35" s="50"/>
      <c r="E35" s="51"/>
      <c r="F35" s="52"/>
      <c r="G35" s="53"/>
      <c r="H35" s="53"/>
      <c r="I35" s="50"/>
      <c r="J35" s="50"/>
    </row>
    <row r="36" spans="1:10" s="49" customFormat="1" ht="17.25" customHeight="1" x14ac:dyDescent="0.3">
      <c r="A36" s="50">
        <v>30</v>
      </c>
      <c r="B36" s="50"/>
      <c r="C36" s="50" t="str">
        <f>IF(ISNA(VLOOKUP(B:B,VLOOKUP!A:B,2,FALSE)),"",VLOOKUP(B:B,VLOOKUP!A:B,2,FALSE))</f>
        <v/>
      </c>
      <c r="D36" s="50"/>
      <c r="E36" s="51"/>
      <c r="F36" s="52"/>
      <c r="G36" s="53"/>
      <c r="H36" s="53"/>
      <c r="I36" s="50"/>
      <c r="J36" s="50"/>
    </row>
    <row r="37" spans="1:10" s="49" customFormat="1" ht="17.25" customHeight="1" x14ac:dyDescent="0.3">
      <c r="A37" s="50">
        <v>31</v>
      </c>
      <c r="B37" s="50"/>
      <c r="C37" s="50" t="str">
        <f>IF(ISNA(VLOOKUP(B:B,VLOOKUP!A:B,2,FALSE)),"",VLOOKUP(B:B,VLOOKUP!A:B,2,FALSE))</f>
        <v/>
      </c>
      <c r="D37" s="50"/>
      <c r="E37" s="51"/>
      <c r="F37" s="52"/>
      <c r="G37" s="53"/>
      <c r="H37" s="53"/>
      <c r="I37" s="50"/>
      <c r="J37" s="50"/>
    </row>
    <row r="38" spans="1:10" s="49" customFormat="1" ht="17.25" customHeight="1" x14ac:dyDescent="0.3">
      <c r="A38" s="50">
        <v>32</v>
      </c>
      <c r="B38" s="50"/>
      <c r="C38" s="50" t="str">
        <f>IF(ISNA(VLOOKUP(B:B,VLOOKUP!A:B,2,FALSE)),"",VLOOKUP(B:B,VLOOKUP!A:B,2,FALSE))</f>
        <v/>
      </c>
      <c r="D38" s="50"/>
      <c r="E38" s="51"/>
      <c r="F38" s="52"/>
      <c r="G38" s="53"/>
      <c r="H38" s="53"/>
      <c r="I38" s="50"/>
      <c r="J38" s="50"/>
    </row>
    <row r="39" spans="1:10" s="49" customFormat="1" ht="17.25" customHeight="1" x14ac:dyDescent="0.3">
      <c r="A39" s="50">
        <v>33</v>
      </c>
      <c r="B39" s="50"/>
      <c r="C39" s="50" t="str">
        <f>IF(ISNA(VLOOKUP(B:B,VLOOKUP!A:B,2,FALSE)),"",VLOOKUP(B:B,VLOOKUP!A:B,2,FALSE))</f>
        <v/>
      </c>
      <c r="D39" s="50"/>
      <c r="E39" s="51"/>
      <c r="F39" s="52"/>
      <c r="G39" s="53"/>
      <c r="H39" s="53"/>
      <c r="I39" s="50"/>
      <c r="J39" s="50"/>
    </row>
    <row r="40" spans="1:10" s="49" customFormat="1" ht="17.25" customHeight="1" x14ac:dyDescent="0.3">
      <c r="A40" s="50">
        <v>34</v>
      </c>
      <c r="B40" s="50"/>
      <c r="C40" s="50" t="str">
        <f>IF(ISNA(VLOOKUP(B:B,VLOOKUP!A:B,2,FALSE)),"",VLOOKUP(B:B,VLOOKUP!A:B,2,FALSE))</f>
        <v/>
      </c>
      <c r="D40" s="50"/>
      <c r="E40" s="51"/>
      <c r="F40" s="52"/>
      <c r="G40" s="53"/>
      <c r="H40" s="53"/>
      <c r="I40" s="50"/>
      <c r="J40" s="50"/>
    </row>
    <row r="41" spans="1:10" s="49" customFormat="1" ht="17.25" customHeight="1" x14ac:dyDescent="0.3">
      <c r="A41" s="61">
        <v>35</v>
      </c>
      <c r="B41" s="61"/>
      <c r="C41" s="61" t="str">
        <f>IF(ISNA(VLOOKUP(B:B,VLOOKUP!A:B,2,FALSE)),"",VLOOKUP(B:B,VLOOKUP!A:B,2,FALSE))</f>
        <v/>
      </c>
      <c r="D41" s="61"/>
      <c r="E41" s="62"/>
      <c r="F41" s="63"/>
      <c r="G41" s="64"/>
      <c r="H41" s="64"/>
      <c r="I41" s="61"/>
      <c r="J41" s="61"/>
    </row>
    <row r="42" spans="1:10" s="49" customFormat="1" ht="17.25" customHeight="1" x14ac:dyDescent="0.3">
      <c r="A42" s="50">
        <v>36</v>
      </c>
      <c r="B42" s="50"/>
      <c r="C42" s="50" t="str">
        <f>IF(ISNA(VLOOKUP(B:B,VLOOKUP!A:B,2,FALSE)),"",VLOOKUP(B:B,VLOOKUP!A:B,2,FALSE))</f>
        <v/>
      </c>
      <c r="D42" s="50"/>
      <c r="E42" s="51"/>
      <c r="F42" s="52"/>
      <c r="G42" s="53"/>
      <c r="H42" s="53"/>
      <c r="I42" s="50"/>
      <c r="J42" s="50"/>
    </row>
    <row r="43" spans="1:10" s="49" customFormat="1" ht="17.25" customHeight="1" x14ac:dyDescent="0.3">
      <c r="A43" s="50">
        <v>37</v>
      </c>
      <c r="B43" s="50"/>
      <c r="C43" s="50" t="str">
        <f>IF(ISNA(VLOOKUP(B:B,VLOOKUP!A:B,2,FALSE)),"",VLOOKUP(B:B,VLOOKUP!A:B,2,FALSE))</f>
        <v/>
      </c>
      <c r="D43" s="50"/>
      <c r="E43" s="51"/>
      <c r="F43" s="52"/>
      <c r="G43" s="53"/>
      <c r="H43" s="53"/>
      <c r="I43" s="50"/>
      <c r="J43" s="50"/>
    </row>
    <row r="44" spans="1:10" s="49" customFormat="1" ht="17.25" customHeight="1" x14ac:dyDescent="0.3">
      <c r="A44" s="50">
        <v>38</v>
      </c>
      <c r="B44" s="50"/>
      <c r="C44" s="50" t="str">
        <f>IF(ISNA(VLOOKUP(B:B,VLOOKUP!A:B,2,FALSE)),"",VLOOKUP(B:B,VLOOKUP!A:B,2,FALSE))</f>
        <v/>
      </c>
      <c r="D44" s="50"/>
      <c r="E44" s="51"/>
      <c r="F44" s="52"/>
      <c r="G44" s="53"/>
      <c r="H44" s="53"/>
      <c r="I44" s="50"/>
      <c r="J44" s="50"/>
    </row>
    <row r="45" spans="1:10" s="49" customFormat="1" ht="17.25" customHeight="1" x14ac:dyDescent="0.3">
      <c r="A45" s="50">
        <v>39</v>
      </c>
      <c r="B45" s="50"/>
      <c r="C45" s="50" t="str">
        <f>IF(ISNA(VLOOKUP(B:B,VLOOKUP!A:B,2,FALSE)),"",VLOOKUP(B:B,VLOOKUP!A:B,2,FALSE))</f>
        <v/>
      </c>
      <c r="D45" s="50"/>
      <c r="E45" s="51"/>
      <c r="F45" s="52"/>
      <c r="G45" s="53"/>
      <c r="H45" s="53"/>
      <c r="I45" s="50"/>
      <c r="J45" s="50"/>
    </row>
    <row r="46" spans="1:10" s="49" customFormat="1" ht="17.25" customHeight="1" x14ac:dyDescent="0.3">
      <c r="A46" s="50">
        <v>40</v>
      </c>
      <c r="B46" s="50"/>
      <c r="C46" s="50" t="str">
        <f>IF(ISNA(VLOOKUP(B:B,VLOOKUP!A:B,2,FALSE)),"",VLOOKUP(B:B,VLOOKUP!A:B,2,FALSE))</f>
        <v/>
      </c>
      <c r="D46" s="50"/>
      <c r="E46" s="51"/>
      <c r="F46" s="52"/>
      <c r="G46" s="53"/>
      <c r="H46" s="53"/>
      <c r="I46" s="50"/>
      <c r="J46" s="50"/>
    </row>
    <row r="47" spans="1:10" s="49" customFormat="1" ht="17.25" customHeight="1" x14ac:dyDescent="0.3">
      <c r="A47" s="50">
        <v>41</v>
      </c>
      <c r="B47" s="50"/>
      <c r="C47" s="50" t="str">
        <f>IF(ISNA(VLOOKUP(B:B,VLOOKUP!A:B,2,FALSE)),"",VLOOKUP(B:B,VLOOKUP!A:B,2,FALSE))</f>
        <v/>
      </c>
      <c r="D47" s="50"/>
      <c r="E47" s="51"/>
      <c r="F47" s="52"/>
      <c r="G47" s="53"/>
      <c r="H47" s="53"/>
      <c r="I47" s="50"/>
      <c r="J47" s="50"/>
    </row>
    <row r="48" spans="1:10" s="49" customFormat="1" ht="17.25" customHeight="1" x14ac:dyDescent="0.3">
      <c r="A48" s="50">
        <v>42</v>
      </c>
      <c r="B48" s="50"/>
      <c r="C48" s="50" t="str">
        <f>IF(ISNA(VLOOKUP(B:B,VLOOKUP!A:B,2,FALSE)),"",VLOOKUP(B:B,VLOOKUP!A:B,2,FALSE))</f>
        <v/>
      </c>
      <c r="D48" s="50"/>
      <c r="E48" s="51"/>
      <c r="F48" s="52"/>
      <c r="G48" s="53"/>
      <c r="H48" s="53"/>
      <c r="I48" s="50"/>
      <c r="J48" s="50"/>
    </row>
    <row r="49" spans="1:10" s="49" customFormat="1" ht="17.25" customHeight="1" x14ac:dyDescent="0.3">
      <c r="A49" s="50">
        <v>43</v>
      </c>
      <c r="B49" s="50"/>
      <c r="C49" s="50" t="str">
        <f>IF(ISNA(VLOOKUP(B:B,VLOOKUP!A:B,2,FALSE)),"",VLOOKUP(B:B,VLOOKUP!A:B,2,FALSE))</f>
        <v/>
      </c>
      <c r="D49" s="50"/>
      <c r="E49" s="51"/>
      <c r="F49" s="52"/>
      <c r="G49" s="53"/>
      <c r="H49" s="53"/>
      <c r="I49" s="50"/>
      <c r="J49" s="50"/>
    </row>
    <row r="50" spans="1:10" s="49" customFormat="1" ht="17.25" customHeight="1" x14ac:dyDescent="0.3">
      <c r="A50" s="61">
        <v>44</v>
      </c>
      <c r="B50" s="61"/>
      <c r="C50" s="61" t="str">
        <f>IF(ISNA(VLOOKUP(B:B,VLOOKUP!A:B,2,FALSE)),"",VLOOKUP(B:B,VLOOKUP!A:B,2,FALSE))</f>
        <v/>
      </c>
      <c r="D50" s="61"/>
      <c r="E50" s="62"/>
      <c r="F50" s="63"/>
      <c r="G50" s="64"/>
      <c r="H50" s="64"/>
      <c r="I50" s="61"/>
      <c r="J50" s="61"/>
    </row>
    <row r="51" spans="1:10" s="49" customFormat="1" ht="17.25" customHeight="1" thickBot="1" x14ac:dyDescent="0.35">
      <c r="A51" s="65">
        <v>45</v>
      </c>
      <c r="B51" s="65"/>
      <c r="C51" s="65" t="str">
        <f>IF(ISNA(VLOOKUP(B:B,VLOOKUP!A:B,2,FALSE)),"",VLOOKUP(B:B,VLOOKUP!A:B,2,FALSE))</f>
        <v/>
      </c>
      <c r="D51" s="65"/>
      <c r="E51" s="66"/>
      <c r="F51" s="67"/>
      <c r="G51" s="68"/>
      <c r="H51" s="68"/>
      <c r="I51" s="65"/>
      <c r="J51" s="65"/>
    </row>
    <row r="52" spans="1:10" x14ac:dyDescent="0.25">
      <c r="A52" s="69"/>
      <c r="B52" s="69"/>
      <c r="C52" s="69"/>
      <c r="D52" s="69"/>
      <c r="E52" s="69"/>
      <c r="F52" s="70"/>
      <c r="G52" s="71"/>
      <c r="H52" s="71"/>
      <c r="I52" s="69"/>
      <c r="J52" s="69"/>
    </row>
    <row r="53" spans="1:10" x14ac:dyDescent="0.25">
      <c r="A53" s="69"/>
      <c r="B53" s="69"/>
      <c r="C53" s="69"/>
      <c r="D53" s="69"/>
      <c r="E53" s="69"/>
      <c r="F53" s="70"/>
      <c r="G53" s="71"/>
      <c r="H53" s="71"/>
      <c r="I53" s="69"/>
      <c r="J53" s="69"/>
    </row>
    <row r="54" spans="1:10" x14ac:dyDescent="0.25">
      <c r="A54" s="69"/>
      <c r="B54" s="69"/>
      <c r="C54" s="69"/>
      <c r="D54" s="69"/>
      <c r="E54" s="69"/>
      <c r="F54" s="70"/>
      <c r="G54" s="71"/>
      <c r="H54" s="71"/>
      <c r="I54" s="69"/>
      <c r="J54" s="69"/>
    </row>
    <row r="55" spans="1:10" x14ac:dyDescent="0.25">
      <c r="A55" s="69"/>
      <c r="B55" s="69"/>
      <c r="C55" s="69"/>
      <c r="D55" s="69"/>
      <c r="E55" s="69"/>
      <c r="F55" s="70"/>
      <c r="G55" s="71"/>
      <c r="H55" s="71"/>
      <c r="I55" s="69"/>
      <c r="J55" s="69"/>
    </row>
    <row r="56" spans="1:10" x14ac:dyDescent="0.25">
      <c r="A56" s="69"/>
      <c r="B56" s="69"/>
      <c r="C56" s="69"/>
      <c r="D56" s="69"/>
      <c r="E56" s="69"/>
      <c r="F56" s="70"/>
      <c r="G56" s="71"/>
      <c r="H56" s="71"/>
      <c r="I56" s="69"/>
      <c r="J56" s="69"/>
    </row>
    <row r="57" spans="1:10" x14ac:dyDescent="0.25">
      <c r="A57" s="69"/>
      <c r="B57" s="69"/>
      <c r="C57" s="69"/>
      <c r="D57" s="69"/>
      <c r="E57" s="69"/>
      <c r="F57" s="70"/>
      <c r="G57" s="71"/>
      <c r="H57" s="71"/>
      <c r="I57" s="69"/>
      <c r="J57" s="69"/>
    </row>
    <row r="58" spans="1:10" x14ac:dyDescent="0.25">
      <c r="A58" s="69"/>
      <c r="B58" s="69"/>
      <c r="C58" s="69"/>
      <c r="D58" s="69"/>
      <c r="E58" s="69"/>
      <c r="F58" s="70"/>
      <c r="G58" s="71"/>
      <c r="H58" s="71"/>
      <c r="I58" s="69"/>
      <c r="J58" s="69"/>
    </row>
    <row r="59" spans="1:10" x14ac:dyDescent="0.25">
      <c r="A59" s="69"/>
      <c r="B59" s="69"/>
      <c r="C59" s="69"/>
      <c r="D59" s="69"/>
      <c r="E59" s="69"/>
      <c r="F59" s="70"/>
      <c r="G59" s="71"/>
      <c r="H59" s="71"/>
      <c r="I59" s="69"/>
      <c r="J59" s="69"/>
    </row>
    <row r="60" spans="1:10" x14ac:dyDescent="0.25">
      <c r="A60" s="69"/>
      <c r="B60" s="69"/>
      <c r="C60" s="69"/>
      <c r="D60" s="69"/>
      <c r="E60" s="69"/>
      <c r="F60" s="70"/>
      <c r="G60" s="71"/>
      <c r="H60" s="71"/>
      <c r="I60" s="69"/>
      <c r="J60" s="69"/>
    </row>
    <row r="61" spans="1:10" x14ac:dyDescent="0.25">
      <c r="A61" s="69"/>
      <c r="B61" s="69"/>
      <c r="C61" s="69"/>
      <c r="D61" s="69"/>
      <c r="E61" s="69"/>
      <c r="F61" s="70"/>
      <c r="G61" s="71"/>
      <c r="H61" s="71"/>
      <c r="I61" s="69"/>
      <c r="J61" s="69"/>
    </row>
    <row r="62" spans="1:10" x14ac:dyDescent="0.25">
      <c r="A62" s="69"/>
      <c r="B62" s="69"/>
      <c r="C62" s="69"/>
      <c r="D62" s="69"/>
      <c r="E62" s="69"/>
      <c r="F62" s="70"/>
      <c r="G62" s="71"/>
      <c r="H62" s="71"/>
      <c r="I62" s="69"/>
      <c r="J62" s="69"/>
    </row>
    <row r="63" spans="1:10" x14ac:dyDescent="0.25">
      <c r="A63" s="69"/>
      <c r="B63" s="69"/>
      <c r="C63" s="69"/>
      <c r="D63" s="69"/>
      <c r="E63" s="69"/>
      <c r="F63" s="70"/>
      <c r="G63" s="71"/>
      <c r="H63" s="71"/>
      <c r="I63" s="69"/>
      <c r="J63" s="69"/>
    </row>
    <row r="64" spans="1:10" x14ac:dyDescent="0.25">
      <c r="A64" s="69"/>
      <c r="B64" s="69"/>
      <c r="C64" s="69"/>
      <c r="D64" s="69"/>
      <c r="E64" s="69"/>
      <c r="F64" s="70"/>
      <c r="G64" s="71"/>
      <c r="H64" s="71"/>
      <c r="I64" s="69"/>
      <c r="J64" s="69"/>
    </row>
    <row r="65" spans="1:10" x14ac:dyDescent="0.25">
      <c r="A65" s="69"/>
      <c r="B65" s="69"/>
      <c r="C65" s="69"/>
      <c r="D65" s="69"/>
      <c r="E65" s="69"/>
      <c r="F65" s="70"/>
      <c r="G65" s="71"/>
      <c r="H65" s="71"/>
      <c r="I65" s="69"/>
      <c r="J65" s="69"/>
    </row>
    <row r="66" spans="1:10" x14ac:dyDescent="0.25">
      <c r="A66" s="69"/>
      <c r="B66" s="69"/>
      <c r="C66" s="69"/>
      <c r="D66" s="69"/>
      <c r="E66" s="69"/>
      <c r="F66" s="70"/>
      <c r="G66" s="71"/>
      <c r="H66" s="71"/>
      <c r="I66" s="69"/>
      <c r="J66" s="69"/>
    </row>
    <row r="67" spans="1:10" x14ac:dyDescent="0.25">
      <c r="A67" s="69"/>
      <c r="B67" s="69"/>
      <c r="C67" s="69"/>
      <c r="D67" s="69"/>
      <c r="E67" s="69"/>
      <c r="F67" s="70"/>
      <c r="G67" s="71"/>
      <c r="H67" s="71"/>
      <c r="I67" s="69"/>
      <c r="J67" s="69"/>
    </row>
    <row r="68" spans="1:10" x14ac:dyDescent="0.25">
      <c r="A68" s="69"/>
      <c r="B68" s="69"/>
      <c r="C68" s="69"/>
      <c r="D68" s="69"/>
      <c r="E68" s="69"/>
      <c r="F68" s="70"/>
      <c r="G68" s="71"/>
      <c r="H68" s="71"/>
      <c r="I68" s="69"/>
      <c r="J68" s="69"/>
    </row>
    <row r="69" spans="1:10" x14ac:dyDescent="0.25">
      <c r="A69" s="69"/>
      <c r="B69" s="69"/>
      <c r="C69" s="69"/>
      <c r="D69" s="69"/>
      <c r="E69" s="69"/>
      <c r="F69" s="70"/>
      <c r="G69" s="71"/>
      <c r="H69" s="71"/>
      <c r="I69" s="69"/>
      <c r="J69" s="69"/>
    </row>
    <row r="70" spans="1:10" x14ac:dyDescent="0.25">
      <c r="A70" s="69"/>
      <c r="B70" s="69"/>
      <c r="C70" s="69"/>
      <c r="D70" s="69"/>
      <c r="E70" s="69"/>
      <c r="F70" s="70"/>
      <c r="G70" s="71"/>
      <c r="H70" s="71"/>
      <c r="I70" s="69"/>
      <c r="J70" s="69"/>
    </row>
    <row r="71" spans="1:10" x14ac:dyDescent="0.25">
      <c r="A71" s="69"/>
      <c r="B71" s="69"/>
      <c r="C71" s="69"/>
      <c r="D71" s="69"/>
      <c r="E71" s="69"/>
      <c r="F71" s="70"/>
      <c r="G71" s="71"/>
      <c r="H71" s="71"/>
      <c r="I71" s="69"/>
      <c r="J71" s="69"/>
    </row>
    <row r="72" spans="1:10" x14ac:dyDescent="0.25">
      <c r="A72" s="69"/>
      <c r="B72" s="69"/>
      <c r="C72" s="69"/>
      <c r="D72" s="69"/>
      <c r="E72" s="69"/>
      <c r="F72" s="70"/>
      <c r="G72" s="71"/>
      <c r="H72" s="71"/>
      <c r="I72" s="69"/>
      <c r="J72" s="69"/>
    </row>
    <row r="73" spans="1:10" x14ac:dyDescent="0.25">
      <c r="A73" s="69"/>
      <c r="B73" s="69"/>
      <c r="C73" s="69"/>
      <c r="D73" s="69"/>
      <c r="E73" s="69"/>
      <c r="F73" s="70"/>
      <c r="G73" s="71"/>
      <c r="H73" s="71"/>
      <c r="I73" s="69"/>
      <c r="J73" s="69"/>
    </row>
    <row r="74" spans="1:10" x14ac:dyDescent="0.25">
      <c r="A74" s="69"/>
      <c r="B74" s="69"/>
      <c r="C74" s="69"/>
      <c r="D74" s="69"/>
      <c r="E74" s="69"/>
      <c r="F74" s="70"/>
      <c r="G74" s="71"/>
      <c r="H74" s="71"/>
      <c r="I74" s="69"/>
      <c r="J74" s="69"/>
    </row>
    <row r="75" spans="1:10" x14ac:dyDescent="0.25">
      <c r="A75" s="69"/>
      <c r="B75" s="69"/>
      <c r="C75" s="69"/>
      <c r="D75" s="69"/>
      <c r="E75" s="69"/>
      <c r="F75" s="70"/>
      <c r="G75" s="71"/>
      <c r="H75" s="71"/>
      <c r="I75" s="69"/>
      <c r="J75" s="69"/>
    </row>
    <row r="76" spans="1:10" x14ac:dyDescent="0.25">
      <c r="A76" s="69"/>
      <c r="B76" s="69"/>
      <c r="C76" s="69"/>
      <c r="D76" s="69"/>
      <c r="E76" s="69"/>
      <c r="F76" s="70"/>
      <c r="G76" s="71"/>
      <c r="H76" s="71"/>
      <c r="I76" s="69"/>
      <c r="J76" s="69"/>
    </row>
    <row r="77" spans="1:10" x14ac:dyDescent="0.25">
      <c r="A77" s="69"/>
      <c r="B77" s="69"/>
      <c r="C77" s="69"/>
      <c r="D77" s="69"/>
      <c r="E77" s="69"/>
      <c r="F77" s="70"/>
      <c r="G77" s="71"/>
      <c r="H77" s="71"/>
      <c r="I77" s="69"/>
      <c r="J77" s="69"/>
    </row>
    <row r="78" spans="1:10" x14ac:dyDescent="0.25">
      <c r="A78" s="69"/>
      <c r="B78" s="69"/>
      <c r="C78" s="69"/>
      <c r="D78" s="69"/>
      <c r="E78" s="69"/>
      <c r="F78" s="70"/>
      <c r="G78" s="71"/>
      <c r="H78" s="71"/>
      <c r="I78" s="69"/>
      <c r="J78" s="69"/>
    </row>
    <row r="79" spans="1:10" x14ac:dyDescent="0.25">
      <c r="A79" s="69"/>
      <c r="B79" s="69"/>
      <c r="C79" s="69"/>
      <c r="D79" s="69"/>
      <c r="E79" s="69"/>
      <c r="F79" s="70"/>
      <c r="G79" s="71"/>
      <c r="H79" s="71"/>
      <c r="I79" s="69"/>
      <c r="J79" s="69"/>
    </row>
    <row r="80" spans="1:10" x14ac:dyDescent="0.25">
      <c r="A80" s="69"/>
      <c r="B80" s="69"/>
      <c r="C80" s="69"/>
      <c r="D80" s="69"/>
      <c r="E80" s="69"/>
      <c r="F80" s="70"/>
      <c r="G80" s="71"/>
      <c r="H80" s="71"/>
      <c r="I80" s="69"/>
      <c r="J80" s="69"/>
    </row>
    <row r="81" spans="1:10" x14ac:dyDescent="0.25">
      <c r="A81" s="69"/>
      <c r="B81" s="69"/>
      <c r="C81" s="69"/>
      <c r="D81" s="69"/>
      <c r="E81" s="69"/>
      <c r="F81" s="70"/>
      <c r="G81" s="71"/>
      <c r="H81" s="71"/>
      <c r="I81" s="69"/>
      <c r="J81" s="69"/>
    </row>
    <row r="82" spans="1:10" x14ac:dyDescent="0.25">
      <c r="A82" s="69"/>
      <c r="B82" s="69"/>
      <c r="C82" s="69"/>
      <c r="D82" s="69"/>
      <c r="E82" s="69"/>
      <c r="F82" s="70"/>
      <c r="G82" s="71"/>
      <c r="H82" s="71"/>
      <c r="I82" s="69"/>
      <c r="J82" s="69"/>
    </row>
    <row r="83" spans="1:10" x14ac:dyDescent="0.25">
      <c r="A83" s="69"/>
      <c r="B83" s="69"/>
      <c r="C83" s="69"/>
      <c r="D83" s="69"/>
      <c r="E83" s="69"/>
      <c r="F83" s="70"/>
      <c r="G83" s="71"/>
      <c r="H83" s="71"/>
      <c r="I83" s="69"/>
      <c r="J83" s="69"/>
    </row>
    <row r="84" spans="1:10" x14ac:dyDescent="0.25">
      <c r="A84" s="69"/>
      <c r="B84" s="69"/>
      <c r="C84" s="69"/>
      <c r="D84" s="69"/>
      <c r="E84" s="69"/>
      <c r="F84" s="70"/>
      <c r="G84" s="71"/>
      <c r="H84" s="71"/>
      <c r="I84" s="69"/>
      <c r="J84" s="69"/>
    </row>
    <row r="85" spans="1:10" x14ac:dyDescent="0.25">
      <c r="A85" s="69"/>
      <c r="B85" s="69"/>
      <c r="C85" s="69"/>
      <c r="D85" s="69"/>
      <c r="E85" s="69"/>
      <c r="F85" s="70"/>
      <c r="G85" s="71"/>
      <c r="H85" s="71"/>
      <c r="I85" s="69"/>
      <c r="J85" s="69"/>
    </row>
    <row r="86" spans="1:10" x14ac:dyDescent="0.25">
      <c r="A86" s="69"/>
      <c r="B86" s="69"/>
      <c r="C86" s="69"/>
      <c r="D86" s="69"/>
      <c r="E86" s="69"/>
      <c r="F86" s="70"/>
      <c r="G86" s="71"/>
      <c r="H86" s="71"/>
      <c r="I86" s="69"/>
      <c r="J86" s="69"/>
    </row>
    <row r="87" spans="1:10" x14ac:dyDescent="0.25">
      <c r="A87" s="69"/>
      <c r="B87" s="69"/>
      <c r="C87" s="69"/>
      <c r="D87" s="69"/>
      <c r="E87" s="69"/>
      <c r="F87" s="70"/>
      <c r="G87" s="71"/>
      <c r="H87" s="71"/>
      <c r="I87" s="69"/>
      <c r="J87" s="69"/>
    </row>
    <row r="88" spans="1:10" x14ac:dyDescent="0.25">
      <c r="A88" s="69"/>
      <c r="B88" s="69"/>
      <c r="C88" s="69"/>
      <c r="D88" s="69"/>
      <c r="E88" s="69"/>
      <c r="F88" s="70"/>
      <c r="G88" s="71"/>
      <c r="H88" s="71"/>
      <c r="I88" s="69"/>
      <c r="J88" s="69"/>
    </row>
    <row r="89" spans="1:10" x14ac:dyDescent="0.25">
      <c r="A89" s="69"/>
      <c r="B89" s="69"/>
      <c r="C89" s="69"/>
      <c r="D89" s="69"/>
      <c r="E89" s="69"/>
      <c r="F89" s="70"/>
      <c r="G89" s="71"/>
      <c r="H89" s="71"/>
      <c r="I89" s="69"/>
      <c r="J89" s="69"/>
    </row>
    <row r="90" spans="1:10" x14ac:dyDescent="0.25">
      <c r="A90" s="69"/>
      <c r="B90" s="69"/>
      <c r="C90" s="69"/>
      <c r="D90" s="69"/>
      <c r="E90" s="69"/>
      <c r="F90" s="70"/>
      <c r="G90" s="71"/>
      <c r="H90" s="71"/>
      <c r="I90" s="69"/>
      <c r="J90" s="69"/>
    </row>
    <row r="91" spans="1:10" x14ac:dyDescent="0.25">
      <c r="A91" s="69"/>
      <c r="B91" s="69"/>
      <c r="C91" s="69"/>
      <c r="D91" s="69"/>
      <c r="E91" s="69"/>
      <c r="F91" s="70"/>
      <c r="G91" s="71"/>
      <c r="H91" s="71"/>
      <c r="I91" s="69"/>
      <c r="J91" s="69"/>
    </row>
    <row r="92" spans="1:10" x14ac:dyDescent="0.25">
      <c r="A92" s="69"/>
      <c r="B92" s="69"/>
      <c r="C92" s="69"/>
      <c r="D92" s="69"/>
      <c r="E92" s="69"/>
      <c r="F92" s="70"/>
      <c r="G92" s="71"/>
      <c r="H92" s="71"/>
      <c r="I92" s="69"/>
      <c r="J92" s="69"/>
    </row>
    <row r="93" spans="1:10" x14ac:dyDescent="0.25">
      <c r="A93" s="69"/>
      <c r="B93" s="69"/>
      <c r="C93" s="69"/>
      <c r="D93" s="69"/>
      <c r="E93" s="69"/>
      <c r="F93" s="70"/>
      <c r="G93" s="71"/>
      <c r="H93" s="71"/>
      <c r="I93" s="69"/>
      <c r="J93" s="69"/>
    </row>
    <row r="94" spans="1:10" x14ac:dyDescent="0.25">
      <c r="A94" s="69"/>
      <c r="B94" s="69"/>
      <c r="C94" s="69"/>
      <c r="D94" s="69"/>
      <c r="E94" s="69"/>
      <c r="F94" s="70"/>
      <c r="G94" s="71"/>
      <c r="H94" s="71"/>
      <c r="I94" s="69"/>
      <c r="J94" s="69"/>
    </row>
    <row r="95" spans="1:10" x14ac:dyDescent="0.25">
      <c r="A95" s="69"/>
      <c r="B95" s="69"/>
      <c r="C95" s="69"/>
      <c r="D95" s="69"/>
      <c r="E95" s="69"/>
      <c r="F95" s="70"/>
      <c r="G95" s="71"/>
      <c r="H95" s="71"/>
      <c r="I95" s="69"/>
      <c r="J95" s="69"/>
    </row>
    <row r="96" spans="1:10" x14ac:dyDescent="0.25">
      <c r="A96" s="69"/>
      <c r="B96" s="69"/>
      <c r="C96" s="69"/>
      <c r="D96" s="69"/>
      <c r="E96" s="69"/>
      <c r="F96" s="70"/>
      <c r="G96" s="71"/>
      <c r="H96" s="71"/>
      <c r="I96" s="69"/>
      <c r="J96" s="69"/>
    </row>
    <row r="97" spans="1:10" x14ac:dyDescent="0.25">
      <c r="A97" s="69"/>
      <c r="B97" s="69"/>
      <c r="C97" s="69"/>
      <c r="D97" s="69"/>
      <c r="E97" s="69"/>
      <c r="F97" s="70"/>
      <c r="G97" s="71"/>
      <c r="H97" s="71"/>
      <c r="I97" s="69"/>
      <c r="J97" s="69"/>
    </row>
    <row r="98" spans="1:10" x14ac:dyDescent="0.25">
      <c r="A98" s="69"/>
      <c r="B98" s="69"/>
      <c r="C98" s="69"/>
      <c r="D98" s="69"/>
      <c r="E98" s="69"/>
      <c r="F98" s="70"/>
      <c r="G98" s="71"/>
      <c r="H98" s="71"/>
      <c r="I98" s="69"/>
      <c r="J98" s="69"/>
    </row>
    <row r="99" spans="1:10" x14ac:dyDescent="0.25">
      <c r="A99" s="69"/>
      <c r="B99" s="69"/>
      <c r="C99" s="69"/>
      <c r="D99" s="69"/>
      <c r="E99" s="69"/>
      <c r="F99" s="70"/>
      <c r="G99" s="71"/>
      <c r="H99" s="71"/>
      <c r="I99" s="69"/>
      <c r="J99" s="69"/>
    </row>
    <row r="100" spans="1:10" x14ac:dyDescent="0.25">
      <c r="A100" s="69"/>
      <c r="B100" s="69"/>
      <c r="C100" s="69"/>
      <c r="D100" s="69"/>
      <c r="E100" s="69"/>
      <c r="F100" s="70"/>
      <c r="G100" s="71"/>
      <c r="H100" s="71"/>
      <c r="I100" s="69"/>
      <c r="J100" s="69"/>
    </row>
    <row r="101" spans="1:10" x14ac:dyDescent="0.25">
      <c r="A101" s="69"/>
      <c r="B101" s="69"/>
      <c r="C101" s="69"/>
      <c r="D101" s="69"/>
      <c r="E101" s="69"/>
      <c r="F101" s="70"/>
      <c r="G101" s="71"/>
      <c r="H101" s="71"/>
      <c r="I101" s="69"/>
      <c r="J101" s="69"/>
    </row>
    <row r="102" spans="1:10" x14ac:dyDescent="0.25">
      <c r="A102" s="69"/>
      <c r="B102" s="69"/>
      <c r="C102" s="69"/>
      <c r="D102" s="69"/>
      <c r="E102" s="69"/>
      <c r="F102" s="70"/>
      <c r="G102" s="71"/>
      <c r="H102" s="71"/>
      <c r="I102" s="69"/>
      <c r="J102" s="69"/>
    </row>
    <row r="103" spans="1:10" x14ac:dyDescent="0.25">
      <c r="A103" s="69"/>
      <c r="B103" s="69"/>
      <c r="C103" s="69"/>
      <c r="D103" s="69"/>
      <c r="E103" s="69"/>
      <c r="F103" s="70"/>
      <c r="G103" s="71"/>
      <c r="H103" s="71"/>
      <c r="I103" s="69"/>
      <c r="J103" s="69"/>
    </row>
    <row r="104" spans="1:10" x14ac:dyDescent="0.25">
      <c r="A104" s="69"/>
      <c r="B104" s="69"/>
      <c r="C104" s="69"/>
      <c r="D104" s="69"/>
      <c r="E104" s="69"/>
      <c r="F104" s="70"/>
      <c r="G104" s="71"/>
      <c r="H104" s="71"/>
      <c r="I104" s="69"/>
      <c r="J104" s="69"/>
    </row>
    <row r="105" spans="1:10" x14ac:dyDescent="0.25">
      <c r="A105" s="69"/>
      <c r="B105" s="69"/>
      <c r="C105" s="69"/>
      <c r="D105" s="69"/>
      <c r="E105" s="69"/>
      <c r="F105" s="70"/>
      <c r="G105" s="71"/>
      <c r="H105" s="71"/>
      <c r="I105" s="69"/>
      <c r="J105" s="69"/>
    </row>
    <row r="106" spans="1:10" x14ac:dyDescent="0.25">
      <c r="A106" s="69"/>
      <c r="B106" s="69"/>
      <c r="C106" s="69"/>
      <c r="D106" s="69"/>
      <c r="E106" s="69"/>
      <c r="F106" s="70"/>
      <c r="G106" s="71"/>
      <c r="H106" s="71"/>
      <c r="I106" s="69"/>
      <c r="J106" s="69"/>
    </row>
    <row r="107" spans="1:10" x14ac:dyDescent="0.25">
      <c r="A107" s="69"/>
      <c r="B107" s="69"/>
      <c r="C107" s="69"/>
      <c r="D107" s="69"/>
      <c r="E107" s="69"/>
      <c r="F107" s="70"/>
      <c r="G107" s="71"/>
      <c r="H107" s="71"/>
      <c r="I107" s="69"/>
      <c r="J107" s="69"/>
    </row>
    <row r="108" spans="1:10" x14ac:dyDescent="0.25">
      <c r="A108" s="69"/>
      <c r="B108" s="69"/>
      <c r="C108" s="69"/>
      <c r="D108" s="69"/>
      <c r="E108" s="69"/>
      <c r="F108" s="70"/>
      <c r="G108" s="71"/>
      <c r="H108" s="71"/>
      <c r="I108" s="69"/>
      <c r="J108" s="69"/>
    </row>
    <row r="109" spans="1:10" x14ac:dyDescent="0.25">
      <c r="A109" s="69"/>
      <c r="B109" s="69"/>
      <c r="C109" s="69"/>
      <c r="D109" s="69"/>
      <c r="E109" s="69"/>
      <c r="F109" s="70"/>
      <c r="G109" s="71"/>
      <c r="H109" s="71"/>
      <c r="I109" s="69"/>
      <c r="J109" s="69"/>
    </row>
    <row r="110" spans="1:10" x14ac:dyDescent="0.25">
      <c r="A110" s="69"/>
      <c r="B110" s="69"/>
      <c r="C110" s="69"/>
      <c r="D110" s="69"/>
      <c r="E110" s="69"/>
      <c r="F110" s="70"/>
      <c r="G110" s="71"/>
      <c r="H110" s="71"/>
      <c r="I110" s="69"/>
      <c r="J110" s="69"/>
    </row>
    <row r="111" spans="1:10" x14ac:dyDescent="0.25">
      <c r="A111" s="69"/>
      <c r="B111" s="69"/>
      <c r="C111" s="69"/>
      <c r="D111" s="69"/>
      <c r="E111" s="69"/>
      <c r="F111" s="70"/>
      <c r="G111" s="71"/>
      <c r="H111" s="71"/>
      <c r="I111" s="69"/>
      <c r="J111" s="69"/>
    </row>
    <row r="112" spans="1:10" x14ac:dyDescent="0.25">
      <c r="A112" s="69"/>
      <c r="B112" s="69"/>
      <c r="C112" s="69"/>
      <c r="D112" s="69"/>
      <c r="E112" s="69"/>
      <c r="F112" s="70"/>
      <c r="G112" s="71"/>
      <c r="H112" s="71"/>
      <c r="I112" s="69"/>
      <c r="J112" s="69"/>
    </row>
    <row r="113" spans="1:10" x14ac:dyDescent="0.25">
      <c r="A113" s="69"/>
      <c r="B113" s="69"/>
      <c r="C113" s="69"/>
      <c r="D113" s="69"/>
      <c r="E113" s="69"/>
      <c r="F113" s="70"/>
      <c r="G113" s="71"/>
      <c r="H113" s="71"/>
      <c r="I113" s="69"/>
      <c r="J113" s="69"/>
    </row>
    <row r="114" spans="1:10" x14ac:dyDescent="0.25">
      <c r="A114" s="69"/>
      <c r="B114" s="69"/>
      <c r="C114" s="69"/>
      <c r="D114" s="69"/>
      <c r="E114" s="69"/>
      <c r="F114" s="70"/>
      <c r="G114" s="71"/>
      <c r="H114" s="71"/>
      <c r="I114" s="69"/>
      <c r="J114" s="69"/>
    </row>
    <row r="115" spans="1:10" x14ac:dyDescent="0.25">
      <c r="A115" s="69"/>
      <c r="B115" s="69"/>
      <c r="C115" s="69"/>
      <c r="D115" s="69"/>
      <c r="E115" s="69"/>
      <c r="F115" s="70"/>
      <c r="G115" s="71"/>
      <c r="H115" s="71"/>
      <c r="I115" s="69"/>
      <c r="J115" s="69"/>
    </row>
    <row r="116" spans="1:10" x14ac:dyDescent="0.25">
      <c r="A116" s="69"/>
      <c r="B116" s="69"/>
      <c r="C116" s="69"/>
      <c r="D116" s="69"/>
      <c r="E116" s="69"/>
      <c r="F116" s="70"/>
      <c r="G116" s="71"/>
      <c r="H116" s="71"/>
      <c r="I116" s="69"/>
      <c r="J116" s="69"/>
    </row>
    <row r="117" spans="1:10" x14ac:dyDescent="0.25">
      <c r="A117" s="69"/>
      <c r="B117" s="69"/>
      <c r="C117" s="69"/>
      <c r="D117" s="69"/>
      <c r="E117" s="69"/>
      <c r="F117" s="70"/>
      <c r="G117" s="71"/>
      <c r="H117" s="71"/>
      <c r="I117" s="69"/>
      <c r="J117" s="69"/>
    </row>
    <row r="118" spans="1:10" x14ac:dyDescent="0.25">
      <c r="A118" s="69"/>
      <c r="B118" s="69"/>
      <c r="C118" s="69"/>
      <c r="D118" s="69"/>
      <c r="E118" s="69"/>
      <c r="F118" s="70"/>
      <c r="G118" s="71"/>
      <c r="H118" s="71"/>
      <c r="I118" s="69"/>
      <c r="J118" s="69"/>
    </row>
    <row r="119" spans="1:10" x14ac:dyDescent="0.25">
      <c r="A119" s="69"/>
      <c r="B119" s="69"/>
      <c r="C119" s="69"/>
      <c r="D119" s="69"/>
      <c r="E119" s="69"/>
      <c r="F119" s="70"/>
      <c r="G119" s="71"/>
      <c r="H119" s="71"/>
      <c r="I119" s="69"/>
      <c r="J119" s="69"/>
    </row>
    <row r="120" spans="1:10" x14ac:dyDescent="0.25">
      <c r="A120" s="69"/>
      <c r="B120" s="69"/>
      <c r="C120" s="69"/>
      <c r="D120" s="69"/>
      <c r="E120" s="69"/>
      <c r="F120" s="70"/>
      <c r="G120" s="71"/>
      <c r="H120" s="71"/>
      <c r="I120" s="69"/>
      <c r="J120" s="69"/>
    </row>
    <row r="121" spans="1:10" x14ac:dyDescent="0.25">
      <c r="A121" s="69"/>
      <c r="B121" s="69"/>
      <c r="C121" s="69"/>
      <c r="D121" s="69"/>
      <c r="E121" s="69"/>
      <c r="F121" s="70"/>
      <c r="G121" s="71"/>
      <c r="H121" s="71"/>
      <c r="I121" s="69"/>
      <c r="J121" s="69"/>
    </row>
    <row r="122" spans="1:10" x14ac:dyDescent="0.25">
      <c r="A122" s="69"/>
      <c r="B122" s="69"/>
      <c r="C122" s="69"/>
      <c r="D122" s="69"/>
      <c r="E122" s="69"/>
      <c r="F122" s="70"/>
      <c r="G122" s="71"/>
      <c r="H122" s="71"/>
      <c r="I122" s="69"/>
      <c r="J122" s="69"/>
    </row>
    <row r="123" spans="1:10" x14ac:dyDescent="0.25">
      <c r="A123" s="69"/>
      <c r="B123" s="69"/>
      <c r="C123" s="69"/>
      <c r="D123" s="69"/>
      <c r="E123" s="69"/>
      <c r="F123" s="70"/>
      <c r="G123" s="71"/>
      <c r="H123" s="71"/>
      <c r="I123" s="69"/>
      <c r="J123" s="69"/>
    </row>
    <row r="124" spans="1:10" x14ac:dyDescent="0.25">
      <c r="A124" s="69"/>
      <c r="B124" s="69"/>
      <c r="C124" s="69"/>
      <c r="D124" s="69"/>
      <c r="E124" s="69"/>
      <c r="F124" s="70"/>
      <c r="G124" s="71"/>
      <c r="H124" s="71"/>
      <c r="I124" s="69"/>
      <c r="J124" s="69"/>
    </row>
    <row r="125" spans="1:10" x14ac:dyDescent="0.25">
      <c r="A125" s="69"/>
      <c r="B125" s="69"/>
      <c r="C125" s="69"/>
      <c r="D125" s="69"/>
      <c r="E125" s="69"/>
      <c r="F125" s="70"/>
      <c r="G125" s="71"/>
      <c r="H125" s="71"/>
      <c r="I125" s="69"/>
      <c r="J125" s="69"/>
    </row>
    <row r="126" spans="1:10" x14ac:dyDescent="0.25">
      <c r="A126" s="69"/>
      <c r="B126" s="69"/>
      <c r="C126" s="69"/>
      <c r="D126" s="69"/>
      <c r="E126" s="69"/>
      <c r="F126" s="70"/>
      <c r="G126" s="71"/>
      <c r="H126" s="71"/>
      <c r="I126" s="69"/>
      <c r="J126" s="69"/>
    </row>
    <row r="127" spans="1:10" x14ac:dyDescent="0.25">
      <c r="A127" s="69"/>
      <c r="B127" s="69"/>
      <c r="C127" s="69"/>
      <c r="D127" s="69"/>
      <c r="E127" s="69"/>
      <c r="F127" s="70"/>
      <c r="G127" s="71"/>
      <c r="H127" s="71"/>
      <c r="I127" s="69"/>
      <c r="J127" s="69"/>
    </row>
    <row r="128" spans="1:10" x14ac:dyDescent="0.25">
      <c r="A128" s="69"/>
      <c r="B128" s="69"/>
      <c r="C128" s="69"/>
      <c r="D128" s="69"/>
      <c r="E128" s="69"/>
      <c r="F128" s="70"/>
      <c r="G128" s="71"/>
      <c r="H128" s="71"/>
      <c r="I128" s="69"/>
      <c r="J128" s="69"/>
    </row>
    <row r="129" spans="1:10" x14ac:dyDescent="0.25">
      <c r="A129" s="69"/>
      <c r="B129" s="69"/>
      <c r="C129" s="69"/>
      <c r="D129" s="69"/>
      <c r="E129" s="69"/>
      <c r="F129" s="70"/>
      <c r="G129" s="71"/>
      <c r="H129" s="71"/>
      <c r="I129" s="69"/>
      <c r="J129" s="69"/>
    </row>
    <row r="130" spans="1:10" x14ac:dyDescent="0.25">
      <c r="A130" s="69"/>
      <c r="B130" s="69"/>
      <c r="C130" s="69"/>
      <c r="D130" s="69"/>
      <c r="E130" s="69"/>
      <c r="F130" s="70"/>
      <c r="G130" s="71"/>
      <c r="H130" s="71"/>
      <c r="I130" s="69"/>
      <c r="J130" s="69"/>
    </row>
    <row r="131" spans="1:10" x14ac:dyDescent="0.25">
      <c r="A131" s="69"/>
      <c r="B131" s="69"/>
      <c r="C131" s="69"/>
      <c r="D131" s="69"/>
      <c r="E131" s="69"/>
      <c r="F131" s="70"/>
      <c r="G131" s="71"/>
      <c r="H131" s="71"/>
      <c r="I131" s="69"/>
      <c r="J131" s="69"/>
    </row>
    <row r="132" spans="1:10" x14ac:dyDescent="0.25">
      <c r="A132" s="69"/>
      <c r="B132" s="69"/>
      <c r="C132" s="69"/>
      <c r="D132" s="69"/>
      <c r="E132" s="69"/>
      <c r="F132" s="70"/>
      <c r="G132" s="71"/>
      <c r="H132" s="71"/>
      <c r="I132" s="69"/>
      <c r="J132" s="69"/>
    </row>
    <row r="133" spans="1:10" x14ac:dyDescent="0.25">
      <c r="A133" s="69"/>
      <c r="B133" s="69"/>
      <c r="C133" s="69"/>
      <c r="D133" s="69"/>
      <c r="E133" s="69"/>
      <c r="F133" s="70"/>
      <c r="G133" s="71"/>
      <c r="H133" s="71"/>
      <c r="I133" s="69"/>
      <c r="J133" s="69"/>
    </row>
    <row r="134" spans="1:10" x14ac:dyDescent="0.25">
      <c r="A134" s="69"/>
      <c r="B134" s="69"/>
      <c r="C134" s="69"/>
      <c r="D134" s="69"/>
      <c r="E134" s="69"/>
      <c r="F134" s="70"/>
      <c r="G134" s="71"/>
      <c r="H134" s="71"/>
      <c r="I134" s="69"/>
      <c r="J134" s="69"/>
    </row>
    <row r="135" spans="1:10" x14ac:dyDescent="0.25">
      <c r="A135" s="69"/>
      <c r="B135" s="69"/>
      <c r="C135" s="69"/>
      <c r="D135" s="69"/>
      <c r="E135" s="69"/>
      <c r="F135" s="70"/>
      <c r="G135" s="71"/>
      <c r="H135" s="71"/>
      <c r="I135" s="69"/>
      <c r="J135" s="69"/>
    </row>
    <row r="136" spans="1:10" x14ac:dyDescent="0.25">
      <c r="A136" s="69"/>
      <c r="B136" s="69"/>
      <c r="C136" s="69"/>
      <c r="D136" s="69"/>
      <c r="E136" s="69"/>
      <c r="F136" s="70"/>
      <c r="G136" s="71"/>
      <c r="H136" s="71"/>
      <c r="I136" s="69"/>
      <c r="J136" s="69"/>
    </row>
    <row r="137" spans="1:10" x14ac:dyDescent="0.25">
      <c r="A137" s="69"/>
      <c r="B137" s="69"/>
      <c r="C137" s="69"/>
      <c r="D137" s="69"/>
      <c r="E137" s="69"/>
      <c r="F137" s="70"/>
      <c r="G137" s="71"/>
      <c r="H137" s="71"/>
      <c r="I137" s="69"/>
      <c r="J137" s="69"/>
    </row>
    <row r="138" spans="1:10" x14ac:dyDescent="0.25">
      <c r="A138" s="69"/>
      <c r="B138" s="69"/>
      <c r="C138" s="69"/>
      <c r="D138" s="69"/>
      <c r="E138" s="69"/>
      <c r="F138" s="70"/>
      <c r="G138" s="71"/>
      <c r="H138" s="71"/>
      <c r="I138" s="69"/>
      <c r="J138" s="69"/>
    </row>
    <row r="139" spans="1:10" x14ac:dyDescent="0.25">
      <c r="A139" s="69"/>
      <c r="B139" s="69"/>
      <c r="C139" s="69"/>
      <c r="D139" s="69"/>
      <c r="E139" s="69"/>
      <c r="F139" s="70"/>
      <c r="G139" s="71"/>
      <c r="H139" s="71"/>
      <c r="I139" s="69"/>
      <c r="J139" s="69"/>
    </row>
    <row r="140" spans="1:10" x14ac:dyDescent="0.25">
      <c r="A140" s="69"/>
      <c r="B140" s="69"/>
      <c r="C140" s="69"/>
      <c r="D140" s="69"/>
      <c r="E140" s="69"/>
      <c r="F140" s="70"/>
      <c r="G140" s="71"/>
      <c r="H140" s="71"/>
      <c r="I140" s="69"/>
      <c r="J140" s="69"/>
    </row>
  </sheetData>
  <mergeCells count="8">
    <mergeCell ref="A1:J2"/>
    <mergeCell ref="J3:J4"/>
    <mergeCell ref="A3:A4"/>
    <mergeCell ref="B3:B4"/>
    <mergeCell ref="D3:D4"/>
    <mergeCell ref="E3:E4"/>
    <mergeCell ref="G3:H3"/>
    <mergeCell ref="C3:C4"/>
  </mergeCells>
  <phoneticPr fontId="2" type="noConversion"/>
  <pageMargins left="0.15748031496062992" right="0.15748031496062992" top="0.19685039370078741" bottom="0.19685039370078741"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view="pageBreakPreview" zoomScale="85" zoomScaleNormal="100" zoomScaleSheetLayoutView="85" workbookViewId="0">
      <pane ySplit="4" topLeftCell="A5" activePane="bottomLeft" state="frozen"/>
      <selection activeCell="B5" sqref="B5"/>
      <selection pane="bottomLeft" activeCell="B7" sqref="B7"/>
    </sheetView>
  </sheetViews>
  <sheetFormatPr defaultColWidth="9.1796875" defaultRowHeight="12.5" x14ac:dyDescent="0.25"/>
  <cols>
    <col min="1" max="1" width="6.26953125" style="31" customWidth="1"/>
    <col min="2" max="2" width="7.26953125" style="31" customWidth="1"/>
    <col min="3" max="3" width="44.7265625" style="31" customWidth="1"/>
    <col min="4" max="4" width="12.1796875" style="31" customWidth="1"/>
    <col min="5" max="5" width="13.7265625" style="31" customWidth="1"/>
    <col min="6" max="6" width="13.26953125" style="31" customWidth="1"/>
    <col min="7" max="8" width="8.26953125" style="73" customWidth="1"/>
    <col min="9" max="9" width="36.26953125" style="31" customWidth="1"/>
    <col min="10" max="10" width="9.54296875" style="31" customWidth="1"/>
    <col min="11" max="16384" width="9.1796875" style="31"/>
  </cols>
  <sheetData>
    <row r="1" spans="1:13" ht="15" customHeight="1" x14ac:dyDescent="0.25">
      <c r="A1" s="92" t="s">
        <v>24</v>
      </c>
      <c r="B1" s="93"/>
      <c r="C1" s="93"/>
      <c r="D1" s="93"/>
      <c r="E1" s="93"/>
      <c r="F1" s="93"/>
      <c r="G1" s="93"/>
      <c r="H1" s="93"/>
      <c r="I1" s="93"/>
      <c r="J1" s="94"/>
    </row>
    <row r="2" spans="1:13" ht="15" customHeight="1" thickBot="1" x14ac:dyDescent="0.3">
      <c r="A2" s="95"/>
      <c r="B2" s="96"/>
      <c r="C2" s="96"/>
      <c r="D2" s="96"/>
      <c r="E2" s="96"/>
      <c r="F2" s="96"/>
      <c r="G2" s="96"/>
      <c r="H2" s="96"/>
      <c r="I2" s="96"/>
      <c r="J2" s="97"/>
    </row>
    <row r="3" spans="1:13" ht="45" customHeight="1" thickBot="1" x14ac:dyDescent="0.3">
      <c r="A3" s="98" t="s">
        <v>10</v>
      </c>
      <c r="B3" s="98" t="s">
        <v>11</v>
      </c>
      <c r="C3" s="98" t="s">
        <v>34</v>
      </c>
      <c r="D3" s="98" t="s">
        <v>25</v>
      </c>
      <c r="E3" s="98" t="s">
        <v>33</v>
      </c>
      <c r="F3" s="74" t="s">
        <v>15</v>
      </c>
      <c r="G3" s="100" t="s">
        <v>20</v>
      </c>
      <c r="H3" s="101"/>
      <c r="I3" s="33" t="s">
        <v>12</v>
      </c>
      <c r="J3" s="98" t="s">
        <v>16</v>
      </c>
      <c r="K3" s="34"/>
      <c r="L3" s="34"/>
      <c r="M3" s="34"/>
    </row>
    <row r="4" spans="1:13" ht="154.5" thickBot="1" x14ac:dyDescent="0.3">
      <c r="A4" s="99"/>
      <c r="B4" s="99"/>
      <c r="C4" s="99"/>
      <c r="D4" s="99"/>
      <c r="E4" s="99"/>
      <c r="F4" s="74" t="s">
        <v>17</v>
      </c>
      <c r="G4" s="35" t="s">
        <v>21</v>
      </c>
      <c r="H4" s="35" t="s">
        <v>22</v>
      </c>
      <c r="I4" s="36" t="s">
        <v>159</v>
      </c>
      <c r="J4" s="99"/>
      <c r="K4" s="34"/>
      <c r="L4" s="34"/>
      <c r="M4" s="34"/>
    </row>
    <row r="5" spans="1:13" s="1" customFormat="1" ht="17.25" customHeight="1" x14ac:dyDescent="0.3">
      <c r="A5" s="37" t="s">
        <v>18</v>
      </c>
      <c r="B5" s="37">
        <v>212</v>
      </c>
      <c r="C5" s="37" t="s">
        <v>38</v>
      </c>
      <c r="D5" s="37">
        <v>1</v>
      </c>
      <c r="E5" s="38">
        <v>23000</v>
      </c>
      <c r="F5" s="75">
        <v>200</v>
      </c>
      <c r="G5" s="39">
        <v>39</v>
      </c>
      <c r="H5" s="39">
        <v>30</v>
      </c>
      <c r="I5" s="37" t="s">
        <v>27</v>
      </c>
      <c r="J5" s="40" t="s">
        <v>13</v>
      </c>
    </row>
    <row r="6" spans="1:13" s="1" customFormat="1" ht="17.25" customHeight="1" thickBot="1" x14ac:dyDescent="0.35">
      <c r="A6" s="41" t="s">
        <v>18</v>
      </c>
      <c r="B6" s="41">
        <v>121</v>
      </c>
      <c r="C6" s="41" t="s">
        <v>36</v>
      </c>
      <c r="D6" s="41">
        <v>1</v>
      </c>
      <c r="E6" s="42">
        <v>19000</v>
      </c>
      <c r="F6" s="76">
        <v>0.03</v>
      </c>
      <c r="G6" s="43">
        <v>39</v>
      </c>
      <c r="H6" s="43">
        <v>30</v>
      </c>
      <c r="I6" s="41" t="s">
        <v>157</v>
      </c>
      <c r="J6" s="44" t="s">
        <v>14</v>
      </c>
    </row>
    <row r="7" spans="1:13" s="49" customFormat="1" ht="17.25" customHeight="1" x14ac:dyDescent="0.3">
      <c r="A7" s="45">
        <v>1</v>
      </c>
      <c r="B7" s="45"/>
      <c r="C7" s="77" t="str">
        <f>IF(ISNA(VLOOKUP(B:B,VLOOKUP!A:B,2,FALSE)),"",VLOOKUP(B:B,VLOOKUP!A:B,2,FALSE))</f>
        <v/>
      </c>
      <c r="D7" s="45"/>
      <c r="E7" s="46"/>
      <c r="F7" s="45"/>
      <c r="G7" s="48"/>
      <c r="H7" s="48"/>
      <c r="I7" s="45"/>
      <c r="J7" s="45"/>
    </row>
    <row r="8" spans="1:13" s="49" customFormat="1" ht="17.25" customHeight="1" x14ac:dyDescent="0.3">
      <c r="A8" s="50">
        <v>2</v>
      </c>
      <c r="B8" s="50"/>
      <c r="C8" s="78" t="str">
        <f>IF(ISNA(VLOOKUP(B:B,VLOOKUP!A:B,2,FALSE)),"",VLOOKUP(B:B,VLOOKUP!A:B,2,FALSE))</f>
        <v/>
      </c>
      <c r="D8" s="50"/>
      <c r="E8" s="51"/>
      <c r="F8" s="50"/>
      <c r="G8" s="53"/>
      <c r="H8" s="53"/>
      <c r="I8" s="50"/>
      <c r="J8" s="50"/>
    </row>
    <row r="9" spans="1:13" s="49" customFormat="1" ht="17.25" customHeight="1" x14ac:dyDescent="0.3">
      <c r="A9" s="50">
        <v>3</v>
      </c>
      <c r="B9" s="50"/>
      <c r="C9" s="78" t="str">
        <f>IF(ISNA(VLOOKUP(B:B,VLOOKUP!A:B,2,FALSE)),"",VLOOKUP(B:B,VLOOKUP!A:B,2,FALSE))</f>
        <v/>
      </c>
      <c r="D9" s="50"/>
      <c r="E9" s="51"/>
      <c r="F9" s="50"/>
      <c r="G9" s="53"/>
      <c r="H9" s="53"/>
      <c r="I9" s="50"/>
      <c r="J9" s="50"/>
    </row>
    <row r="10" spans="1:13" s="49" customFormat="1" ht="17.25" customHeight="1" x14ac:dyDescent="0.3">
      <c r="A10" s="50">
        <v>4</v>
      </c>
      <c r="B10" s="50"/>
      <c r="C10" s="78" t="str">
        <f>IF(ISNA(VLOOKUP(B:B,VLOOKUP!A:B,2,FALSE)),"",VLOOKUP(B:B,VLOOKUP!A:B,2,FALSE))</f>
        <v/>
      </c>
      <c r="D10" s="50"/>
      <c r="E10" s="51"/>
      <c r="F10" s="50"/>
      <c r="G10" s="53"/>
      <c r="H10" s="53"/>
      <c r="I10" s="50"/>
      <c r="J10" s="50"/>
    </row>
    <row r="11" spans="1:13" s="49" customFormat="1" ht="17.25" customHeight="1" x14ac:dyDescent="0.3">
      <c r="A11" s="50">
        <v>5</v>
      </c>
      <c r="B11" s="50"/>
      <c r="C11" s="78" t="str">
        <f>IF(ISNA(VLOOKUP(B:B,VLOOKUP!A:B,2,FALSE)),"",VLOOKUP(B:B,VLOOKUP!A:B,2,FALSE))</f>
        <v/>
      </c>
      <c r="D11" s="50"/>
      <c r="E11" s="51"/>
      <c r="F11" s="50"/>
      <c r="G11" s="53"/>
      <c r="H11" s="53"/>
      <c r="I11" s="50"/>
      <c r="J11" s="50"/>
    </row>
    <row r="12" spans="1:13" s="49" customFormat="1" ht="17.25" customHeight="1" x14ac:dyDescent="0.3">
      <c r="A12" s="50">
        <v>6</v>
      </c>
      <c r="B12" s="50"/>
      <c r="C12" s="78" t="str">
        <f>IF(ISNA(VLOOKUP(B:B,VLOOKUP!A:B,2,FALSE)),"",VLOOKUP(B:B,VLOOKUP!A:B,2,FALSE))</f>
        <v/>
      </c>
      <c r="D12" s="50"/>
      <c r="E12" s="51"/>
      <c r="F12" s="50"/>
      <c r="G12" s="53"/>
      <c r="H12" s="53"/>
      <c r="I12" s="50"/>
      <c r="J12" s="50"/>
    </row>
    <row r="13" spans="1:13" s="49" customFormat="1" ht="17.25" customHeight="1" x14ac:dyDescent="0.3">
      <c r="A13" s="50">
        <v>7</v>
      </c>
      <c r="B13" s="50"/>
      <c r="C13" s="78" t="str">
        <f>IF(ISNA(VLOOKUP(B:B,VLOOKUP!A:B,2,FALSE)),"",VLOOKUP(B:B,VLOOKUP!A:B,2,FALSE))</f>
        <v/>
      </c>
      <c r="D13" s="50"/>
      <c r="E13" s="51"/>
      <c r="F13" s="50"/>
      <c r="G13" s="53"/>
      <c r="H13" s="53"/>
      <c r="I13" s="50"/>
      <c r="J13" s="50"/>
    </row>
    <row r="14" spans="1:13" s="49" customFormat="1" ht="17.25" customHeight="1" x14ac:dyDescent="0.3">
      <c r="A14" s="50">
        <v>8</v>
      </c>
      <c r="B14" s="50"/>
      <c r="C14" s="78" t="str">
        <f>IF(ISNA(VLOOKUP(B:B,VLOOKUP!A:B,2,FALSE)),"",VLOOKUP(B:B,VLOOKUP!A:B,2,FALSE))</f>
        <v/>
      </c>
      <c r="D14" s="50"/>
      <c r="E14" s="51"/>
      <c r="F14" s="50"/>
      <c r="G14" s="53"/>
      <c r="H14" s="53"/>
      <c r="I14" s="50"/>
      <c r="J14" s="50"/>
    </row>
    <row r="15" spans="1:13" s="49" customFormat="1" ht="17.25" customHeight="1" x14ac:dyDescent="0.3">
      <c r="A15" s="50">
        <v>9</v>
      </c>
      <c r="B15" s="50"/>
      <c r="C15" s="78" t="str">
        <f>IF(ISNA(VLOOKUP(B:B,VLOOKUP!A:B,2,FALSE)),"",VLOOKUP(B:B,VLOOKUP!A:B,2,FALSE))</f>
        <v/>
      </c>
      <c r="D15" s="50"/>
      <c r="E15" s="51"/>
      <c r="F15" s="50"/>
      <c r="G15" s="53"/>
      <c r="H15" s="53"/>
      <c r="I15" s="50"/>
      <c r="J15" s="50"/>
    </row>
    <row r="16" spans="1:13" s="49" customFormat="1" ht="17.25" customHeight="1" x14ac:dyDescent="0.3">
      <c r="A16" s="50">
        <v>10</v>
      </c>
      <c r="B16" s="50"/>
      <c r="C16" s="78" t="str">
        <f>IF(ISNA(VLOOKUP(B:B,VLOOKUP!A:B,2,FALSE)),"",VLOOKUP(B:B,VLOOKUP!A:B,2,FALSE))</f>
        <v/>
      </c>
      <c r="D16" s="50"/>
      <c r="E16" s="51"/>
      <c r="F16" s="50"/>
      <c r="G16" s="53"/>
      <c r="H16" s="53"/>
      <c r="I16" s="50"/>
      <c r="J16" s="50"/>
    </row>
    <row r="17" spans="1:18" s="49" customFormat="1" ht="17.25" customHeight="1" x14ac:dyDescent="0.3">
      <c r="A17" s="50">
        <v>11</v>
      </c>
      <c r="B17" s="50"/>
      <c r="C17" s="78" t="str">
        <f>IF(ISNA(VLOOKUP(B:B,VLOOKUP!A:B,2,FALSE)),"",VLOOKUP(B:B,VLOOKUP!A:B,2,FALSE))</f>
        <v/>
      </c>
      <c r="D17" s="50"/>
      <c r="E17" s="51"/>
      <c r="F17" s="50"/>
      <c r="G17" s="53"/>
      <c r="H17" s="53"/>
      <c r="I17" s="50"/>
      <c r="J17" s="50"/>
    </row>
    <row r="18" spans="1:18" s="49" customFormat="1" ht="17.25" customHeight="1" x14ac:dyDescent="0.3">
      <c r="A18" s="50">
        <v>12</v>
      </c>
      <c r="B18" s="50"/>
      <c r="C18" s="78" t="str">
        <f>IF(ISNA(VLOOKUP(B:B,VLOOKUP!A:B,2,FALSE)),"",VLOOKUP(B:B,VLOOKUP!A:B,2,FALSE))</f>
        <v/>
      </c>
      <c r="D18" s="50"/>
      <c r="E18" s="51"/>
      <c r="F18" s="50"/>
      <c r="G18" s="53"/>
      <c r="H18" s="53"/>
      <c r="I18" s="50"/>
      <c r="J18" s="50"/>
    </row>
    <row r="19" spans="1:18" s="49" customFormat="1" ht="17.25" customHeight="1" x14ac:dyDescent="0.3">
      <c r="A19" s="50">
        <v>13</v>
      </c>
      <c r="B19" s="50"/>
      <c r="C19" s="78" t="str">
        <f>IF(ISNA(VLOOKUP(B:B,VLOOKUP!A:B,2,FALSE)),"",VLOOKUP(B:B,VLOOKUP!A:B,2,FALSE))</f>
        <v/>
      </c>
      <c r="D19" s="50"/>
      <c r="E19" s="51"/>
      <c r="F19" s="50"/>
      <c r="G19" s="53"/>
      <c r="H19" s="53"/>
      <c r="I19" s="50"/>
      <c r="J19" s="50"/>
    </row>
    <row r="20" spans="1:18" s="49" customFormat="1" ht="17.25" customHeight="1" x14ac:dyDescent="0.3">
      <c r="A20" s="50">
        <v>14</v>
      </c>
      <c r="B20" s="50"/>
      <c r="C20" s="78" t="str">
        <f>IF(ISNA(VLOOKUP(B:B,VLOOKUP!A:B,2,FALSE)),"",VLOOKUP(B:B,VLOOKUP!A:B,2,FALSE))</f>
        <v/>
      </c>
      <c r="D20" s="50"/>
      <c r="E20" s="51"/>
      <c r="F20" s="50"/>
      <c r="G20" s="53"/>
      <c r="H20" s="53"/>
      <c r="I20" s="50"/>
      <c r="J20" s="50"/>
    </row>
    <row r="21" spans="1:18" s="49" customFormat="1" ht="17.25" customHeight="1" x14ac:dyDescent="0.3">
      <c r="A21" s="50">
        <v>15</v>
      </c>
      <c r="B21" s="50"/>
      <c r="C21" s="78" t="str">
        <f>IF(ISNA(VLOOKUP(B:B,VLOOKUP!A:B,2,FALSE)),"",VLOOKUP(B:B,VLOOKUP!A:B,2,FALSE))</f>
        <v/>
      </c>
      <c r="D21" s="50"/>
      <c r="E21" s="51"/>
      <c r="F21" s="56"/>
      <c r="G21" s="55"/>
      <c r="H21" s="55"/>
      <c r="I21" s="56"/>
      <c r="J21" s="56"/>
      <c r="K21" s="57"/>
      <c r="L21" s="57"/>
      <c r="M21" s="57"/>
      <c r="N21" s="57"/>
      <c r="O21" s="57"/>
      <c r="P21" s="57"/>
      <c r="Q21" s="57"/>
      <c r="R21" s="57"/>
    </row>
    <row r="22" spans="1:18" s="49" customFormat="1" ht="17.25" customHeight="1" x14ac:dyDescent="0.3">
      <c r="A22" s="50">
        <v>16</v>
      </c>
      <c r="B22" s="50"/>
      <c r="C22" s="78" t="str">
        <f>IF(ISNA(VLOOKUP(B:B,VLOOKUP!A:B,2,FALSE)),"",VLOOKUP(B:B,VLOOKUP!A:B,2,FALSE))</f>
        <v/>
      </c>
      <c r="D22" s="50"/>
      <c r="E22" s="51"/>
      <c r="F22" s="50"/>
      <c r="G22" s="53"/>
      <c r="H22" s="53"/>
      <c r="I22" s="50"/>
      <c r="J22" s="50"/>
    </row>
    <row r="23" spans="1:18" s="49" customFormat="1" ht="17.25" customHeight="1" x14ac:dyDescent="0.3">
      <c r="A23" s="50">
        <v>17</v>
      </c>
      <c r="B23" s="50"/>
      <c r="C23" s="78" t="str">
        <f>IF(ISNA(VLOOKUP(B:B,VLOOKUP!A:B,2,FALSE)),"",VLOOKUP(B:B,VLOOKUP!A:B,2,FALSE))</f>
        <v/>
      </c>
      <c r="D23" s="50"/>
      <c r="E23" s="51"/>
      <c r="F23" s="50"/>
      <c r="G23" s="53"/>
      <c r="H23" s="53"/>
      <c r="I23" s="50"/>
      <c r="J23" s="50"/>
    </row>
    <row r="24" spans="1:18" s="49" customFormat="1" ht="17.25" customHeight="1" x14ac:dyDescent="0.35">
      <c r="A24" s="50">
        <v>18</v>
      </c>
      <c r="B24" s="50"/>
      <c r="C24" s="78" t="str">
        <f>IF(ISNA(VLOOKUP(B:B,VLOOKUP!A:B,2,FALSE)),"",VLOOKUP(B:B,VLOOKUP!A:B,2,FALSE))</f>
        <v/>
      </c>
      <c r="D24" s="50"/>
      <c r="E24" s="51"/>
      <c r="F24" s="60"/>
      <c r="G24" s="59"/>
      <c r="H24" s="59"/>
      <c r="I24" s="60"/>
      <c r="J24" s="60"/>
      <c r="K24" s="1"/>
    </row>
    <row r="25" spans="1:18" s="49" customFormat="1" ht="17.25" customHeight="1" x14ac:dyDescent="0.3">
      <c r="A25" s="50">
        <v>19</v>
      </c>
      <c r="B25" s="50"/>
      <c r="C25" s="78" t="str">
        <f>IF(ISNA(VLOOKUP(B:B,VLOOKUP!A:B,2,FALSE)),"",VLOOKUP(B:B,VLOOKUP!A:B,2,FALSE))</f>
        <v/>
      </c>
      <c r="D25" s="50"/>
      <c r="E25" s="51"/>
      <c r="F25" s="50"/>
      <c r="G25" s="53"/>
      <c r="H25" s="53"/>
      <c r="I25" s="50"/>
      <c r="J25" s="50"/>
    </row>
    <row r="26" spans="1:18" s="49" customFormat="1" ht="17.25" customHeight="1" x14ac:dyDescent="0.3">
      <c r="A26" s="50">
        <v>20</v>
      </c>
      <c r="B26" s="50"/>
      <c r="C26" s="78" t="str">
        <f>IF(ISNA(VLOOKUP(B:B,VLOOKUP!A:B,2,FALSE)),"",VLOOKUP(B:B,VLOOKUP!A:B,2,FALSE))</f>
        <v/>
      </c>
      <c r="D26" s="50"/>
      <c r="E26" s="51"/>
      <c r="F26" s="50"/>
      <c r="G26" s="53"/>
      <c r="H26" s="53"/>
      <c r="I26" s="50"/>
      <c r="J26" s="50"/>
    </row>
    <row r="27" spans="1:18" s="49" customFormat="1" ht="17.25" customHeight="1" x14ac:dyDescent="0.3">
      <c r="A27" s="50">
        <v>21</v>
      </c>
      <c r="B27" s="50"/>
      <c r="C27" s="78" t="str">
        <f>IF(ISNA(VLOOKUP(B:B,VLOOKUP!A:B,2,FALSE)),"",VLOOKUP(B:B,VLOOKUP!A:B,2,FALSE))</f>
        <v/>
      </c>
      <c r="D27" s="50"/>
      <c r="E27" s="51"/>
      <c r="F27" s="50"/>
      <c r="G27" s="53"/>
      <c r="H27" s="53"/>
      <c r="I27" s="50"/>
      <c r="J27" s="50"/>
    </row>
    <row r="28" spans="1:18" s="49" customFormat="1" ht="17.25" customHeight="1" x14ac:dyDescent="0.3">
      <c r="A28" s="50">
        <v>22</v>
      </c>
      <c r="B28" s="50"/>
      <c r="C28" s="78" t="str">
        <f>IF(ISNA(VLOOKUP(B:B,VLOOKUP!A:B,2,FALSE)),"",VLOOKUP(B:B,VLOOKUP!A:B,2,FALSE))</f>
        <v/>
      </c>
      <c r="D28" s="50"/>
      <c r="E28" s="51"/>
      <c r="F28" s="50"/>
      <c r="G28" s="53"/>
      <c r="H28" s="53"/>
      <c r="I28" s="50"/>
      <c r="J28" s="50"/>
    </row>
    <row r="29" spans="1:18" s="49" customFormat="1" ht="17.25" customHeight="1" x14ac:dyDescent="0.3">
      <c r="A29" s="50">
        <v>23</v>
      </c>
      <c r="B29" s="50"/>
      <c r="C29" s="78" t="str">
        <f>IF(ISNA(VLOOKUP(B:B,VLOOKUP!A:B,2,FALSE)),"",VLOOKUP(B:B,VLOOKUP!A:B,2,FALSE))</f>
        <v/>
      </c>
      <c r="D29" s="50"/>
      <c r="E29" s="51"/>
      <c r="F29" s="50"/>
      <c r="G29" s="53"/>
      <c r="H29" s="53"/>
      <c r="I29" s="50"/>
      <c r="J29" s="50"/>
    </row>
    <row r="30" spans="1:18" s="49" customFormat="1" ht="17.25" customHeight="1" x14ac:dyDescent="0.3">
      <c r="A30" s="50">
        <v>24</v>
      </c>
      <c r="B30" s="50"/>
      <c r="C30" s="78" t="str">
        <f>IF(ISNA(VLOOKUP(B:B,VLOOKUP!A:B,2,FALSE)),"",VLOOKUP(B:B,VLOOKUP!A:B,2,FALSE))</f>
        <v/>
      </c>
      <c r="D30" s="50"/>
      <c r="E30" s="51"/>
      <c r="F30" s="50"/>
      <c r="G30" s="53"/>
      <c r="H30" s="53"/>
      <c r="I30" s="50"/>
      <c r="J30" s="50"/>
    </row>
    <row r="31" spans="1:18" s="49" customFormat="1" ht="17.25" customHeight="1" x14ac:dyDescent="0.3">
      <c r="A31" s="50">
        <v>25</v>
      </c>
      <c r="B31" s="50"/>
      <c r="C31" s="78" t="str">
        <f>IF(ISNA(VLOOKUP(B:B,VLOOKUP!A:B,2,FALSE)),"",VLOOKUP(B:B,VLOOKUP!A:B,2,FALSE))</f>
        <v/>
      </c>
      <c r="D31" s="50"/>
      <c r="E31" s="51"/>
      <c r="F31" s="50"/>
      <c r="G31" s="53"/>
      <c r="H31" s="53"/>
      <c r="I31" s="50"/>
      <c r="J31" s="50"/>
    </row>
    <row r="32" spans="1:18" s="49" customFormat="1" ht="17.25" customHeight="1" x14ac:dyDescent="0.3">
      <c r="A32" s="50">
        <v>26</v>
      </c>
      <c r="B32" s="50"/>
      <c r="C32" s="78" t="str">
        <f>IF(ISNA(VLOOKUP(B:B,VLOOKUP!A:B,2,FALSE)),"",VLOOKUP(B:B,VLOOKUP!A:B,2,FALSE))</f>
        <v/>
      </c>
      <c r="D32" s="50"/>
      <c r="E32" s="51"/>
      <c r="F32" s="50"/>
      <c r="G32" s="53"/>
      <c r="H32" s="53"/>
      <c r="I32" s="50"/>
      <c r="J32" s="50"/>
    </row>
    <row r="33" spans="1:10" s="49" customFormat="1" ht="17.25" customHeight="1" x14ac:dyDescent="0.3">
      <c r="A33" s="50">
        <v>27</v>
      </c>
      <c r="B33" s="50"/>
      <c r="C33" s="78" t="str">
        <f>IF(ISNA(VLOOKUP(B:B,VLOOKUP!A:B,2,FALSE)),"",VLOOKUP(B:B,VLOOKUP!A:B,2,FALSE))</f>
        <v/>
      </c>
      <c r="D33" s="50"/>
      <c r="E33" s="51"/>
      <c r="F33" s="50"/>
      <c r="G33" s="53"/>
      <c r="H33" s="53"/>
      <c r="I33" s="50"/>
      <c r="J33" s="50"/>
    </row>
    <row r="34" spans="1:10" s="49" customFormat="1" ht="17.25" customHeight="1" x14ac:dyDescent="0.3">
      <c r="A34" s="50">
        <v>28</v>
      </c>
      <c r="B34" s="50"/>
      <c r="C34" s="78" t="str">
        <f>IF(ISNA(VLOOKUP(B:B,VLOOKUP!A:B,2,FALSE)),"",VLOOKUP(B:B,VLOOKUP!A:B,2,FALSE))</f>
        <v/>
      </c>
      <c r="D34" s="50"/>
      <c r="E34" s="51"/>
      <c r="F34" s="50"/>
      <c r="G34" s="53"/>
      <c r="H34" s="53"/>
      <c r="I34" s="50"/>
      <c r="J34" s="50"/>
    </row>
    <row r="35" spans="1:10" s="49" customFormat="1" ht="17.25" customHeight="1" x14ac:dyDescent="0.3">
      <c r="A35" s="50">
        <v>29</v>
      </c>
      <c r="B35" s="50"/>
      <c r="C35" s="78" t="str">
        <f>IF(ISNA(VLOOKUP(B:B,VLOOKUP!A:B,2,FALSE)),"",VLOOKUP(B:B,VLOOKUP!A:B,2,FALSE))</f>
        <v/>
      </c>
      <c r="D35" s="50"/>
      <c r="E35" s="51"/>
      <c r="F35" s="50"/>
      <c r="G35" s="53"/>
      <c r="H35" s="53"/>
      <c r="I35" s="50"/>
      <c r="J35" s="50"/>
    </row>
    <row r="36" spans="1:10" s="49" customFormat="1" ht="17.25" customHeight="1" x14ac:dyDescent="0.3">
      <c r="A36" s="50">
        <v>30</v>
      </c>
      <c r="B36" s="50"/>
      <c r="C36" s="78" t="str">
        <f>IF(ISNA(VLOOKUP(B:B,VLOOKUP!A:B,2,FALSE)),"",VLOOKUP(B:B,VLOOKUP!A:B,2,FALSE))</f>
        <v/>
      </c>
      <c r="D36" s="50"/>
      <c r="E36" s="51"/>
      <c r="F36" s="50"/>
      <c r="G36" s="53"/>
      <c r="H36" s="53"/>
      <c r="I36" s="50"/>
      <c r="J36" s="50"/>
    </row>
    <row r="37" spans="1:10" s="49" customFormat="1" ht="17.25" customHeight="1" x14ac:dyDescent="0.3">
      <c r="A37" s="50">
        <v>31</v>
      </c>
      <c r="B37" s="50"/>
      <c r="C37" s="78" t="str">
        <f>IF(ISNA(VLOOKUP(B:B,VLOOKUP!A:B,2,FALSE)),"",VLOOKUP(B:B,VLOOKUP!A:B,2,FALSE))</f>
        <v/>
      </c>
      <c r="D37" s="50"/>
      <c r="E37" s="51"/>
      <c r="F37" s="50"/>
      <c r="G37" s="53"/>
      <c r="H37" s="53"/>
      <c r="I37" s="50"/>
      <c r="J37" s="50"/>
    </row>
    <row r="38" spans="1:10" s="49" customFormat="1" ht="17.25" customHeight="1" x14ac:dyDescent="0.3">
      <c r="A38" s="50">
        <v>32</v>
      </c>
      <c r="B38" s="50"/>
      <c r="C38" s="78" t="str">
        <f>IF(ISNA(VLOOKUP(B:B,VLOOKUP!A:B,2,FALSE)),"",VLOOKUP(B:B,VLOOKUP!A:B,2,FALSE))</f>
        <v/>
      </c>
      <c r="D38" s="50"/>
      <c r="E38" s="51"/>
      <c r="F38" s="50"/>
      <c r="G38" s="53"/>
      <c r="H38" s="53"/>
      <c r="I38" s="50"/>
      <c r="J38" s="50"/>
    </row>
    <row r="39" spans="1:10" s="49" customFormat="1" ht="17.25" customHeight="1" x14ac:dyDescent="0.3">
      <c r="A39" s="50">
        <v>33</v>
      </c>
      <c r="B39" s="50"/>
      <c r="C39" s="78" t="str">
        <f>IF(ISNA(VLOOKUP(B:B,VLOOKUP!A:B,2,FALSE)),"",VLOOKUP(B:B,VLOOKUP!A:B,2,FALSE))</f>
        <v/>
      </c>
      <c r="D39" s="50"/>
      <c r="E39" s="51"/>
      <c r="F39" s="50"/>
      <c r="G39" s="53"/>
      <c r="H39" s="53"/>
      <c r="I39" s="50"/>
      <c r="J39" s="50"/>
    </row>
    <row r="40" spans="1:10" s="49" customFormat="1" ht="17.25" customHeight="1" x14ac:dyDescent="0.3">
      <c r="A40" s="50">
        <v>34</v>
      </c>
      <c r="B40" s="50"/>
      <c r="C40" s="78" t="str">
        <f>IF(ISNA(VLOOKUP(B:B,VLOOKUP!A:B,2,FALSE)),"",VLOOKUP(B:B,VLOOKUP!A:B,2,FALSE))</f>
        <v/>
      </c>
      <c r="D40" s="50"/>
      <c r="E40" s="51"/>
      <c r="F40" s="50"/>
      <c r="G40" s="53"/>
      <c r="H40" s="53"/>
      <c r="I40" s="50"/>
      <c r="J40" s="50"/>
    </row>
    <row r="41" spans="1:10" s="49" customFormat="1" ht="17.25" customHeight="1" x14ac:dyDescent="0.3">
      <c r="A41" s="61">
        <v>35</v>
      </c>
      <c r="B41" s="61"/>
      <c r="C41" s="79" t="str">
        <f>IF(ISNA(VLOOKUP(B:B,VLOOKUP!A:B,2,FALSE)),"",VLOOKUP(B:B,VLOOKUP!A:B,2,FALSE))</f>
        <v/>
      </c>
      <c r="D41" s="61"/>
      <c r="E41" s="62"/>
      <c r="F41" s="61"/>
      <c r="G41" s="64"/>
      <c r="H41" s="64"/>
      <c r="I41" s="61"/>
      <c r="J41" s="61"/>
    </row>
    <row r="42" spans="1:10" s="49" customFormat="1" ht="17.25" customHeight="1" x14ac:dyDescent="0.3">
      <c r="A42" s="50">
        <v>36</v>
      </c>
      <c r="B42" s="50"/>
      <c r="C42" s="78" t="str">
        <f>IF(ISNA(VLOOKUP(B:B,VLOOKUP!A:B,2,FALSE)),"",VLOOKUP(B:B,VLOOKUP!A:B,2,FALSE))</f>
        <v/>
      </c>
      <c r="D42" s="50"/>
      <c r="E42" s="51"/>
      <c r="F42" s="50"/>
      <c r="G42" s="53"/>
      <c r="H42" s="53"/>
      <c r="I42" s="50"/>
      <c r="J42" s="50"/>
    </row>
    <row r="43" spans="1:10" s="49" customFormat="1" ht="17.25" customHeight="1" x14ac:dyDescent="0.3">
      <c r="A43" s="50">
        <v>37</v>
      </c>
      <c r="B43" s="50"/>
      <c r="C43" s="78" t="str">
        <f>IF(ISNA(VLOOKUP(B:B,VLOOKUP!A:B,2,FALSE)),"",VLOOKUP(B:B,VLOOKUP!A:B,2,FALSE))</f>
        <v/>
      </c>
      <c r="D43" s="50"/>
      <c r="E43" s="51"/>
      <c r="F43" s="50"/>
      <c r="G43" s="53"/>
      <c r="H43" s="53"/>
      <c r="I43" s="50"/>
      <c r="J43" s="50"/>
    </row>
    <row r="44" spans="1:10" s="49" customFormat="1" ht="17.25" customHeight="1" x14ac:dyDescent="0.3">
      <c r="A44" s="50">
        <v>38</v>
      </c>
      <c r="B44" s="50"/>
      <c r="C44" s="78" t="str">
        <f>IF(ISNA(VLOOKUP(B:B,VLOOKUP!A:B,2,FALSE)),"",VLOOKUP(B:B,VLOOKUP!A:B,2,FALSE))</f>
        <v/>
      </c>
      <c r="D44" s="50"/>
      <c r="E44" s="51"/>
      <c r="F44" s="50"/>
      <c r="G44" s="53"/>
      <c r="H44" s="53"/>
      <c r="I44" s="50"/>
      <c r="J44" s="50"/>
    </row>
    <row r="45" spans="1:10" s="49" customFormat="1" ht="17.25" customHeight="1" x14ac:dyDescent="0.3">
      <c r="A45" s="50">
        <v>39</v>
      </c>
      <c r="B45" s="50"/>
      <c r="C45" s="78" t="str">
        <f>IF(ISNA(VLOOKUP(B:B,VLOOKUP!A:B,2,FALSE)),"",VLOOKUP(B:B,VLOOKUP!A:B,2,FALSE))</f>
        <v/>
      </c>
      <c r="D45" s="50"/>
      <c r="E45" s="51"/>
      <c r="F45" s="50"/>
      <c r="G45" s="53"/>
      <c r="H45" s="53"/>
      <c r="I45" s="50"/>
      <c r="J45" s="50"/>
    </row>
    <row r="46" spans="1:10" s="49" customFormat="1" ht="17.25" customHeight="1" x14ac:dyDescent="0.3">
      <c r="A46" s="50">
        <v>40</v>
      </c>
      <c r="B46" s="50"/>
      <c r="C46" s="78" t="str">
        <f>IF(ISNA(VLOOKUP(B:B,VLOOKUP!A:B,2,FALSE)),"",VLOOKUP(B:B,VLOOKUP!A:B,2,FALSE))</f>
        <v/>
      </c>
      <c r="D46" s="50"/>
      <c r="E46" s="51"/>
      <c r="F46" s="50"/>
      <c r="G46" s="53"/>
      <c r="H46" s="53"/>
      <c r="I46" s="50"/>
      <c r="J46" s="50"/>
    </row>
    <row r="47" spans="1:10" s="49" customFormat="1" ht="17.25" customHeight="1" x14ac:dyDescent="0.3">
      <c r="A47" s="50">
        <v>41</v>
      </c>
      <c r="B47" s="50"/>
      <c r="C47" s="78" t="str">
        <f>IF(ISNA(VLOOKUP(B:B,VLOOKUP!A:B,2,FALSE)),"",VLOOKUP(B:B,VLOOKUP!A:B,2,FALSE))</f>
        <v/>
      </c>
      <c r="D47" s="50"/>
      <c r="E47" s="51"/>
      <c r="F47" s="50"/>
      <c r="G47" s="53"/>
      <c r="H47" s="53"/>
      <c r="I47" s="50"/>
      <c r="J47" s="50"/>
    </row>
    <row r="48" spans="1:10" s="49" customFormat="1" ht="17.25" customHeight="1" x14ac:dyDescent="0.3">
      <c r="A48" s="50">
        <v>42</v>
      </c>
      <c r="B48" s="50"/>
      <c r="C48" s="78" t="str">
        <f>IF(ISNA(VLOOKUP(B:B,VLOOKUP!A:B,2,FALSE)),"",VLOOKUP(B:B,VLOOKUP!A:B,2,FALSE))</f>
        <v/>
      </c>
      <c r="D48" s="50"/>
      <c r="E48" s="51"/>
      <c r="F48" s="50"/>
      <c r="G48" s="53"/>
      <c r="H48" s="53"/>
      <c r="I48" s="50"/>
      <c r="J48" s="50"/>
    </row>
    <row r="49" spans="1:10" s="49" customFormat="1" ht="17.25" customHeight="1" x14ac:dyDescent="0.3">
      <c r="A49" s="50">
        <v>43</v>
      </c>
      <c r="B49" s="50"/>
      <c r="C49" s="78" t="str">
        <f>IF(ISNA(VLOOKUP(B:B,VLOOKUP!A:B,2,FALSE)),"",VLOOKUP(B:B,VLOOKUP!A:B,2,FALSE))</f>
        <v/>
      </c>
      <c r="D49" s="50"/>
      <c r="E49" s="51"/>
      <c r="F49" s="50"/>
      <c r="G49" s="53"/>
      <c r="H49" s="53"/>
      <c r="I49" s="50"/>
      <c r="J49" s="50"/>
    </row>
    <row r="50" spans="1:10" s="49" customFormat="1" ht="17.25" customHeight="1" x14ac:dyDescent="0.3">
      <c r="A50" s="61">
        <v>44</v>
      </c>
      <c r="B50" s="61"/>
      <c r="C50" s="79" t="str">
        <f>IF(ISNA(VLOOKUP(B:B,VLOOKUP!A:B,2,FALSE)),"",VLOOKUP(B:B,VLOOKUP!A:B,2,FALSE))</f>
        <v/>
      </c>
      <c r="D50" s="61"/>
      <c r="E50" s="62"/>
      <c r="F50" s="61"/>
      <c r="G50" s="64"/>
      <c r="H50" s="64"/>
      <c r="I50" s="61"/>
      <c r="J50" s="61"/>
    </row>
    <row r="51" spans="1:10" s="49" customFormat="1" ht="17.25" customHeight="1" thickBot="1" x14ac:dyDescent="0.35">
      <c r="A51" s="65">
        <v>45</v>
      </c>
      <c r="B51" s="65"/>
      <c r="C51" s="80" t="str">
        <f>IF(ISNA(VLOOKUP(B:B,VLOOKUP!A:B,2,FALSE)),"",VLOOKUP(B:B,VLOOKUP!A:B,2,FALSE))</f>
        <v/>
      </c>
      <c r="D51" s="65"/>
      <c r="E51" s="66"/>
      <c r="F51" s="65"/>
      <c r="G51" s="68"/>
      <c r="H51" s="68"/>
      <c r="I51" s="65"/>
      <c r="J51" s="65"/>
    </row>
    <row r="52" spans="1:10" x14ac:dyDescent="0.25">
      <c r="A52" s="69"/>
      <c r="B52" s="69"/>
      <c r="C52" s="69"/>
      <c r="D52" s="69"/>
      <c r="E52" s="69"/>
      <c r="F52" s="69"/>
      <c r="G52" s="71"/>
      <c r="H52" s="71"/>
      <c r="I52" s="69"/>
      <c r="J52" s="69"/>
    </row>
    <row r="53" spans="1:10" x14ac:dyDescent="0.25">
      <c r="A53" s="69"/>
      <c r="B53" s="69"/>
      <c r="C53" s="69"/>
      <c r="D53" s="69"/>
      <c r="E53" s="69"/>
      <c r="F53" s="69"/>
      <c r="G53" s="71"/>
      <c r="H53" s="71"/>
      <c r="I53" s="69"/>
      <c r="J53" s="69"/>
    </row>
    <row r="54" spans="1:10" x14ac:dyDescent="0.25">
      <c r="A54" s="69"/>
      <c r="B54" s="69"/>
      <c r="C54" s="69"/>
      <c r="D54" s="69"/>
      <c r="E54" s="69"/>
      <c r="F54" s="69"/>
      <c r="G54" s="71"/>
      <c r="H54" s="71"/>
      <c r="I54" s="69"/>
      <c r="J54" s="69"/>
    </row>
    <row r="55" spans="1:10" x14ac:dyDescent="0.25">
      <c r="A55" s="69"/>
      <c r="B55" s="69"/>
      <c r="C55" s="69"/>
      <c r="D55" s="69"/>
      <c r="E55" s="69"/>
      <c r="F55" s="69"/>
      <c r="G55" s="71"/>
      <c r="H55" s="71"/>
      <c r="I55" s="69"/>
      <c r="J55" s="69"/>
    </row>
    <row r="56" spans="1:10" x14ac:dyDescent="0.25">
      <c r="A56" s="69"/>
      <c r="B56" s="69"/>
      <c r="C56" s="69"/>
      <c r="D56" s="69"/>
      <c r="E56" s="69"/>
      <c r="F56" s="69"/>
      <c r="G56" s="71"/>
      <c r="H56" s="71"/>
      <c r="I56" s="69"/>
      <c r="J56" s="69"/>
    </row>
    <row r="57" spans="1:10" x14ac:dyDescent="0.25">
      <c r="A57" s="69"/>
      <c r="B57" s="69"/>
      <c r="C57" s="69"/>
      <c r="D57" s="69"/>
      <c r="E57" s="69"/>
      <c r="F57" s="69"/>
      <c r="G57" s="71"/>
      <c r="H57" s="71"/>
      <c r="I57" s="69"/>
      <c r="J57" s="69"/>
    </row>
    <row r="58" spans="1:10" x14ac:dyDescent="0.25">
      <c r="A58" s="69"/>
      <c r="B58" s="69"/>
      <c r="C58" s="69"/>
      <c r="D58" s="69"/>
      <c r="E58" s="69"/>
      <c r="F58" s="69"/>
      <c r="G58" s="71"/>
      <c r="H58" s="71"/>
      <c r="I58" s="69"/>
      <c r="J58" s="69"/>
    </row>
    <row r="59" spans="1:10" x14ac:dyDescent="0.25">
      <c r="A59" s="69"/>
      <c r="B59" s="69"/>
      <c r="C59" s="69"/>
      <c r="D59" s="69"/>
      <c r="E59" s="69"/>
      <c r="F59" s="69"/>
      <c r="G59" s="71"/>
      <c r="H59" s="71"/>
      <c r="I59" s="69"/>
      <c r="J59" s="69"/>
    </row>
    <row r="60" spans="1:10" x14ac:dyDescent="0.25">
      <c r="A60" s="69"/>
      <c r="B60" s="69"/>
      <c r="C60" s="69"/>
      <c r="D60" s="69"/>
      <c r="E60" s="69"/>
      <c r="F60" s="69"/>
      <c r="G60" s="71"/>
      <c r="H60" s="71"/>
      <c r="I60" s="69"/>
      <c r="J60" s="69"/>
    </row>
    <row r="61" spans="1:10" x14ac:dyDescent="0.25">
      <c r="A61" s="69"/>
      <c r="B61" s="69"/>
      <c r="C61" s="69"/>
      <c r="D61" s="69"/>
      <c r="E61" s="69"/>
      <c r="F61" s="69"/>
      <c r="G61" s="71"/>
      <c r="H61" s="71"/>
      <c r="I61" s="69"/>
      <c r="J61" s="69"/>
    </row>
    <row r="62" spans="1:10" x14ac:dyDescent="0.25">
      <c r="A62" s="69"/>
      <c r="B62" s="69"/>
      <c r="C62" s="69"/>
      <c r="D62" s="69"/>
      <c r="E62" s="69"/>
      <c r="F62" s="69"/>
      <c r="G62" s="71"/>
      <c r="H62" s="71"/>
      <c r="I62" s="69"/>
      <c r="J62" s="69"/>
    </row>
    <row r="63" spans="1:10" x14ac:dyDescent="0.25">
      <c r="A63" s="69"/>
      <c r="B63" s="69"/>
      <c r="C63" s="69"/>
      <c r="D63" s="69"/>
      <c r="E63" s="69"/>
      <c r="F63" s="69"/>
      <c r="G63" s="71"/>
      <c r="H63" s="71"/>
      <c r="I63" s="69"/>
      <c r="J63" s="69"/>
    </row>
    <row r="64" spans="1:10" x14ac:dyDescent="0.25">
      <c r="A64" s="69"/>
      <c r="B64" s="69"/>
      <c r="C64" s="69"/>
      <c r="D64" s="69"/>
      <c r="E64" s="69"/>
      <c r="F64" s="69"/>
      <c r="G64" s="71"/>
      <c r="H64" s="71"/>
      <c r="I64" s="69"/>
      <c r="J64" s="69"/>
    </row>
    <row r="65" spans="1:10" x14ac:dyDescent="0.25">
      <c r="A65" s="69"/>
      <c r="B65" s="69"/>
      <c r="C65" s="69"/>
      <c r="D65" s="69"/>
      <c r="E65" s="69"/>
      <c r="F65" s="69"/>
      <c r="G65" s="71"/>
      <c r="H65" s="71"/>
      <c r="I65" s="69"/>
      <c r="J65" s="69"/>
    </row>
    <row r="66" spans="1:10" x14ac:dyDescent="0.25">
      <c r="A66" s="69"/>
      <c r="B66" s="69"/>
      <c r="C66" s="69"/>
      <c r="D66" s="69"/>
      <c r="E66" s="69"/>
      <c r="F66" s="69"/>
      <c r="G66" s="71"/>
      <c r="H66" s="71"/>
      <c r="I66" s="69"/>
      <c r="J66" s="69"/>
    </row>
    <row r="67" spans="1:10" x14ac:dyDescent="0.25">
      <c r="A67" s="69"/>
      <c r="B67" s="69"/>
      <c r="C67" s="69"/>
      <c r="D67" s="69"/>
      <c r="E67" s="69"/>
      <c r="F67" s="69"/>
      <c r="G67" s="71"/>
      <c r="H67" s="71"/>
      <c r="I67" s="69"/>
      <c r="J67" s="69"/>
    </row>
    <row r="68" spans="1:10" x14ac:dyDescent="0.25">
      <c r="A68" s="69"/>
      <c r="B68" s="69"/>
      <c r="C68" s="69"/>
      <c r="D68" s="69"/>
      <c r="E68" s="69"/>
      <c r="F68" s="69"/>
      <c r="G68" s="71"/>
      <c r="H68" s="71"/>
      <c r="I68" s="69"/>
      <c r="J68" s="69"/>
    </row>
    <row r="69" spans="1:10" x14ac:dyDescent="0.25">
      <c r="A69" s="69"/>
      <c r="B69" s="69"/>
      <c r="C69" s="69"/>
      <c r="D69" s="69"/>
      <c r="E69" s="69"/>
      <c r="F69" s="69"/>
      <c r="G69" s="71"/>
      <c r="H69" s="71"/>
      <c r="I69" s="69"/>
      <c r="J69" s="69"/>
    </row>
    <row r="70" spans="1:10" x14ac:dyDescent="0.25">
      <c r="A70" s="69"/>
      <c r="B70" s="69"/>
      <c r="C70" s="69"/>
      <c r="D70" s="69"/>
      <c r="E70" s="69"/>
      <c r="F70" s="69"/>
      <c r="G70" s="71"/>
      <c r="H70" s="71"/>
      <c r="I70" s="69"/>
      <c r="J70" s="69"/>
    </row>
    <row r="71" spans="1:10" x14ac:dyDescent="0.25">
      <c r="A71" s="69"/>
      <c r="B71" s="69"/>
      <c r="C71" s="69"/>
      <c r="D71" s="69"/>
      <c r="E71" s="69"/>
      <c r="F71" s="69"/>
      <c r="G71" s="71"/>
      <c r="H71" s="71"/>
      <c r="I71" s="69"/>
      <c r="J71" s="69"/>
    </row>
    <row r="72" spans="1:10" x14ac:dyDescent="0.25">
      <c r="A72" s="69"/>
      <c r="B72" s="69"/>
      <c r="C72" s="69"/>
      <c r="D72" s="69"/>
      <c r="E72" s="69"/>
      <c r="F72" s="69"/>
      <c r="G72" s="71"/>
      <c r="H72" s="71"/>
      <c r="I72" s="69"/>
      <c r="J72" s="69"/>
    </row>
    <row r="73" spans="1:10" x14ac:dyDescent="0.25">
      <c r="A73" s="69"/>
      <c r="B73" s="69"/>
      <c r="C73" s="69"/>
      <c r="D73" s="69"/>
      <c r="E73" s="69"/>
      <c r="F73" s="69"/>
      <c r="G73" s="71"/>
      <c r="H73" s="71"/>
      <c r="I73" s="69"/>
      <c r="J73" s="69"/>
    </row>
    <row r="74" spans="1:10" x14ac:dyDescent="0.25">
      <c r="A74" s="69"/>
      <c r="B74" s="69"/>
      <c r="C74" s="69"/>
      <c r="D74" s="69"/>
      <c r="E74" s="69"/>
      <c r="F74" s="69"/>
      <c r="G74" s="71"/>
      <c r="H74" s="71"/>
      <c r="I74" s="69"/>
      <c r="J74" s="69"/>
    </row>
    <row r="75" spans="1:10" x14ac:dyDescent="0.25">
      <c r="A75" s="69"/>
      <c r="B75" s="69"/>
      <c r="C75" s="69"/>
      <c r="D75" s="69"/>
      <c r="E75" s="69"/>
      <c r="F75" s="69"/>
      <c r="G75" s="71"/>
      <c r="H75" s="71"/>
      <c r="I75" s="69"/>
      <c r="J75" s="69"/>
    </row>
    <row r="76" spans="1:10" x14ac:dyDescent="0.25">
      <c r="A76" s="69"/>
      <c r="B76" s="69"/>
      <c r="C76" s="69"/>
      <c r="D76" s="69"/>
      <c r="E76" s="69"/>
      <c r="F76" s="69"/>
      <c r="G76" s="71"/>
      <c r="H76" s="71"/>
      <c r="I76" s="69"/>
      <c r="J76" s="69"/>
    </row>
    <row r="77" spans="1:10" x14ac:dyDescent="0.25">
      <c r="A77" s="69"/>
      <c r="B77" s="69"/>
      <c r="C77" s="69"/>
      <c r="D77" s="69"/>
      <c r="E77" s="69"/>
      <c r="F77" s="69"/>
      <c r="G77" s="71"/>
      <c r="H77" s="71"/>
      <c r="I77" s="69"/>
      <c r="J77" s="69"/>
    </row>
    <row r="78" spans="1:10" x14ac:dyDescent="0.25">
      <c r="A78" s="69"/>
      <c r="B78" s="69"/>
      <c r="C78" s="69"/>
      <c r="D78" s="69"/>
      <c r="E78" s="69"/>
      <c r="F78" s="69"/>
      <c r="G78" s="71"/>
      <c r="H78" s="71"/>
      <c r="I78" s="69"/>
      <c r="J78" s="69"/>
    </row>
    <row r="79" spans="1:10" x14ac:dyDescent="0.25">
      <c r="A79" s="69"/>
      <c r="B79" s="69"/>
      <c r="C79" s="69"/>
      <c r="D79" s="69"/>
      <c r="E79" s="69"/>
      <c r="F79" s="69"/>
      <c r="G79" s="71"/>
      <c r="H79" s="71"/>
      <c r="I79" s="69"/>
      <c r="J79" s="69"/>
    </row>
    <row r="80" spans="1:10" x14ac:dyDescent="0.25">
      <c r="A80" s="69"/>
      <c r="B80" s="69"/>
      <c r="C80" s="69"/>
      <c r="D80" s="69"/>
      <c r="E80" s="69"/>
      <c r="F80" s="69"/>
      <c r="G80" s="71"/>
      <c r="H80" s="71"/>
      <c r="I80" s="69"/>
      <c r="J80" s="69"/>
    </row>
    <row r="81" spans="1:10" x14ac:dyDescent="0.25">
      <c r="A81" s="69"/>
      <c r="B81" s="69"/>
      <c r="C81" s="69"/>
      <c r="D81" s="69"/>
      <c r="E81" s="69"/>
      <c r="F81" s="69"/>
      <c r="G81" s="71"/>
      <c r="H81" s="71"/>
      <c r="I81" s="69"/>
      <c r="J81" s="69"/>
    </row>
    <row r="82" spans="1:10" x14ac:dyDescent="0.25">
      <c r="A82" s="69"/>
      <c r="B82" s="69"/>
      <c r="C82" s="69"/>
      <c r="D82" s="69"/>
      <c r="E82" s="69"/>
      <c r="F82" s="69"/>
      <c r="G82" s="71"/>
      <c r="H82" s="71"/>
      <c r="I82" s="69"/>
      <c r="J82" s="69"/>
    </row>
    <row r="83" spans="1:10" x14ac:dyDescent="0.25">
      <c r="A83" s="69"/>
      <c r="B83" s="69"/>
      <c r="C83" s="69"/>
      <c r="D83" s="69"/>
      <c r="E83" s="69"/>
      <c r="F83" s="69"/>
      <c r="G83" s="71"/>
      <c r="H83" s="71"/>
      <c r="I83" s="69"/>
      <c r="J83" s="69"/>
    </row>
    <row r="84" spans="1:10" x14ac:dyDescent="0.25">
      <c r="A84" s="69"/>
      <c r="B84" s="69"/>
      <c r="C84" s="69"/>
      <c r="D84" s="69"/>
      <c r="E84" s="69"/>
      <c r="F84" s="69"/>
      <c r="G84" s="71"/>
      <c r="H84" s="71"/>
      <c r="I84" s="69"/>
      <c r="J84" s="69"/>
    </row>
    <row r="85" spans="1:10" x14ac:dyDescent="0.25">
      <c r="A85" s="69"/>
      <c r="B85" s="69"/>
      <c r="C85" s="69"/>
      <c r="D85" s="69"/>
      <c r="E85" s="69"/>
      <c r="F85" s="69"/>
      <c r="G85" s="71"/>
      <c r="H85" s="71"/>
      <c r="I85" s="69"/>
      <c r="J85" s="69"/>
    </row>
    <row r="86" spans="1:10" x14ac:dyDescent="0.25">
      <c r="A86" s="69"/>
      <c r="B86" s="69"/>
      <c r="C86" s="69"/>
      <c r="D86" s="69"/>
      <c r="E86" s="69"/>
      <c r="F86" s="69"/>
      <c r="G86" s="71"/>
      <c r="H86" s="71"/>
      <c r="I86" s="69"/>
      <c r="J86" s="69"/>
    </row>
    <row r="87" spans="1:10" x14ac:dyDescent="0.25">
      <c r="A87" s="69"/>
      <c r="B87" s="69"/>
      <c r="C87" s="69"/>
      <c r="D87" s="69"/>
      <c r="E87" s="69"/>
      <c r="F87" s="69"/>
      <c r="G87" s="71"/>
      <c r="H87" s="71"/>
      <c r="I87" s="69"/>
      <c r="J87" s="69"/>
    </row>
    <row r="88" spans="1:10" x14ac:dyDescent="0.25">
      <c r="A88" s="69"/>
      <c r="B88" s="69"/>
      <c r="C88" s="69"/>
      <c r="D88" s="69"/>
      <c r="E88" s="69"/>
      <c r="F88" s="69"/>
      <c r="G88" s="71"/>
      <c r="H88" s="71"/>
      <c r="I88" s="69"/>
      <c r="J88" s="69"/>
    </row>
    <row r="89" spans="1:10" x14ac:dyDescent="0.25">
      <c r="A89" s="69"/>
      <c r="B89" s="69"/>
      <c r="C89" s="69"/>
      <c r="D89" s="69"/>
      <c r="E89" s="69"/>
      <c r="F89" s="69"/>
      <c r="G89" s="71"/>
      <c r="H89" s="71"/>
      <c r="I89" s="69"/>
      <c r="J89" s="69"/>
    </row>
    <row r="90" spans="1:10" x14ac:dyDescent="0.25">
      <c r="A90" s="69"/>
      <c r="B90" s="69"/>
      <c r="C90" s="69"/>
      <c r="D90" s="69"/>
      <c r="E90" s="69"/>
      <c r="F90" s="69"/>
      <c r="G90" s="71"/>
      <c r="H90" s="71"/>
      <c r="I90" s="69"/>
      <c r="J90" s="69"/>
    </row>
    <row r="91" spans="1:10" x14ac:dyDescent="0.25">
      <c r="A91" s="69"/>
      <c r="B91" s="69"/>
      <c r="C91" s="69"/>
      <c r="D91" s="69"/>
      <c r="E91" s="69"/>
      <c r="F91" s="69"/>
      <c r="G91" s="71"/>
      <c r="H91" s="71"/>
      <c r="I91" s="69"/>
      <c r="J91" s="69"/>
    </row>
    <row r="92" spans="1:10" x14ac:dyDescent="0.25">
      <c r="A92" s="69"/>
      <c r="B92" s="69"/>
      <c r="C92" s="69"/>
      <c r="D92" s="69"/>
      <c r="E92" s="69"/>
      <c r="F92" s="69"/>
      <c r="G92" s="71"/>
      <c r="H92" s="71"/>
      <c r="I92" s="69"/>
      <c r="J92" s="69"/>
    </row>
    <row r="93" spans="1:10" x14ac:dyDescent="0.25">
      <c r="A93" s="69"/>
      <c r="B93" s="69"/>
      <c r="C93" s="69"/>
      <c r="D93" s="69"/>
      <c r="E93" s="69"/>
      <c r="F93" s="69"/>
      <c r="G93" s="71"/>
      <c r="H93" s="71"/>
      <c r="I93" s="69"/>
      <c r="J93" s="69"/>
    </row>
    <row r="94" spans="1:10" x14ac:dyDescent="0.25">
      <c r="A94" s="69"/>
      <c r="B94" s="69"/>
      <c r="C94" s="69"/>
      <c r="D94" s="69"/>
      <c r="E94" s="69"/>
      <c r="F94" s="69"/>
      <c r="G94" s="71"/>
      <c r="H94" s="71"/>
      <c r="I94" s="69"/>
      <c r="J94" s="69"/>
    </row>
    <row r="95" spans="1:10" x14ac:dyDescent="0.25">
      <c r="A95" s="69"/>
      <c r="B95" s="69"/>
      <c r="C95" s="69"/>
      <c r="D95" s="69"/>
      <c r="E95" s="69"/>
      <c r="F95" s="69"/>
      <c r="G95" s="71"/>
      <c r="H95" s="71"/>
      <c r="I95" s="69"/>
      <c r="J95" s="69"/>
    </row>
    <row r="96" spans="1:10" x14ac:dyDescent="0.25">
      <c r="A96" s="69"/>
      <c r="B96" s="69"/>
      <c r="C96" s="69"/>
      <c r="D96" s="69"/>
      <c r="E96" s="69"/>
      <c r="F96" s="69"/>
      <c r="G96" s="71"/>
      <c r="H96" s="71"/>
      <c r="I96" s="69"/>
      <c r="J96" s="69"/>
    </row>
    <row r="97" spans="1:10" x14ac:dyDescent="0.25">
      <c r="A97" s="69"/>
      <c r="B97" s="69"/>
      <c r="C97" s="69"/>
      <c r="D97" s="69"/>
      <c r="E97" s="69"/>
      <c r="F97" s="69"/>
      <c r="G97" s="71"/>
      <c r="H97" s="71"/>
      <c r="I97" s="69"/>
      <c r="J97" s="69"/>
    </row>
    <row r="98" spans="1:10" x14ac:dyDescent="0.25">
      <c r="A98" s="69"/>
      <c r="B98" s="69"/>
      <c r="C98" s="69"/>
      <c r="D98" s="69"/>
      <c r="E98" s="69"/>
      <c r="F98" s="69"/>
      <c r="G98" s="71"/>
      <c r="H98" s="71"/>
      <c r="I98" s="69"/>
      <c r="J98" s="69"/>
    </row>
    <row r="99" spans="1:10" x14ac:dyDescent="0.25">
      <c r="A99" s="69"/>
      <c r="B99" s="69"/>
      <c r="C99" s="69"/>
      <c r="D99" s="69"/>
      <c r="E99" s="69"/>
      <c r="F99" s="69"/>
      <c r="G99" s="71"/>
      <c r="H99" s="71"/>
      <c r="I99" s="69"/>
      <c r="J99" s="69"/>
    </row>
    <row r="100" spans="1:10" x14ac:dyDescent="0.25">
      <c r="A100" s="69"/>
      <c r="B100" s="69"/>
      <c r="C100" s="69"/>
      <c r="D100" s="69"/>
      <c r="E100" s="69"/>
      <c r="F100" s="69"/>
      <c r="G100" s="71"/>
      <c r="H100" s="71"/>
      <c r="I100" s="69"/>
      <c r="J100" s="69"/>
    </row>
    <row r="101" spans="1:10" x14ac:dyDescent="0.25">
      <c r="A101" s="69"/>
      <c r="B101" s="69"/>
      <c r="C101" s="69"/>
      <c r="D101" s="69"/>
      <c r="E101" s="69"/>
      <c r="F101" s="69"/>
      <c r="G101" s="71"/>
      <c r="H101" s="71"/>
      <c r="I101" s="69"/>
      <c r="J101" s="69"/>
    </row>
    <row r="102" spans="1:10" x14ac:dyDescent="0.25">
      <c r="A102" s="69"/>
      <c r="B102" s="69"/>
      <c r="C102" s="69"/>
      <c r="D102" s="69"/>
      <c r="E102" s="69"/>
      <c r="F102" s="69"/>
      <c r="G102" s="71"/>
      <c r="H102" s="71"/>
      <c r="I102" s="69"/>
      <c r="J102" s="69"/>
    </row>
    <row r="103" spans="1:10" x14ac:dyDescent="0.25">
      <c r="A103" s="69"/>
      <c r="B103" s="69"/>
      <c r="C103" s="69"/>
      <c r="D103" s="69"/>
      <c r="E103" s="69"/>
      <c r="F103" s="69"/>
      <c r="G103" s="71"/>
      <c r="H103" s="71"/>
      <c r="I103" s="69"/>
      <c r="J103" s="69"/>
    </row>
    <row r="104" spans="1:10" x14ac:dyDescent="0.25">
      <c r="A104" s="69"/>
      <c r="B104" s="69"/>
      <c r="C104" s="69"/>
      <c r="D104" s="69"/>
      <c r="E104" s="69"/>
      <c r="F104" s="69"/>
      <c r="G104" s="71"/>
      <c r="H104" s="71"/>
      <c r="I104" s="69"/>
      <c r="J104" s="69"/>
    </row>
    <row r="105" spans="1:10" x14ac:dyDescent="0.25">
      <c r="A105" s="69"/>
      <c r="B105" s="69"/>
      <c r="C105" s="69"/>
      <c r="D105" s="69"/>
      <c r="E105" s="69"/>
      <c r="F105" s="69"/>
      <c r="G105" s="71"/>
      <c r="H105" s="71"/>
      <c r="I105" s="69"/>
      <c r="J105" s="69"/>
    </row>
    <row r="106" spans="1:10" x14ac:dyDescent="0.25">
      <c r="A106" s="69"/>
      <c r="B106" s="69"/>
      <c r="C106" s="69"/>
      <c r="D106" s="69"/>
      <c r="E106" s="69"/>
      <c r="F106" s="69"/>
      <c r="G106" s="71"/>
      <c r="H106" s="71"/>
      <c r="I106" s="69"/>
      <c r="J106" s="69"/>
    </row>
    <row r="107" spans="1:10" x14ac:dyDescent="0.25">
      <c r="A107" s="69"/>
      <c r="B107" s="69"/>
      <c r="C107" s="69"/>
      <c r="D107" s="69"/>
      <c r="E107" s="69"/>
      <c r="F107" s="69"/>
      <c r="G107" s="71"/>
      <c r="H107" s="71"/>
      <c r="I107" s="69"/>
      <c r="J107" s="69"/>
    </row>
    <row r="108" spans="1:10" x14ac:dyDescent="0.25">
      <c r="A108" s="69"/>
      <c r="B108" s="69"/>
      <c r="C108" s="69"/>
      <c r="D108" s="69"/>
      <c r="E108" s="69"/>
      <c r="F108" s="69"/>
      <c r="G108" s="71"/>
      <c r="H108" s="71"/>
      <c r="I108" s="69"/>
      <c r="J108" s="69"/>
    </row>
    <row r="109" spans="1:10" x14ac:dyDescent="0.25">
      <c r="A109" s="69"/>
      <c r="B109" s="69"/>
      <c r="C109" s="69"/>
      <c r="D109" s="69"/>
      <c r="E109" s="69"/>
      <c r="F109" s="69"/>
      <c r="G109" s="71"/>
      <c r="H109" s="71"/>
      <c r="I109" s="69"/>
      <c r="J109" s="69"/>
    </row>
    <row r="110" spans="1:10" x14ac:dyDescent="0.25">
      <c r="A110" s="69"/>
      <c r="B110" s="69"/>
      <c r="C110" s="69"/>
      <c r="D110" s="69"/>
      <c r="E110" s="69"/>
      <c r="F110" s="69"/>
      <c r="G110" s="71"/>
      <c r="H110" s="71"/>
      <c r="I110" s="69"/>
      <c r="J110" s="69"/>
    </row>
    <row r="111" spans="1:10" x14ac:dyDescent="0.25">
      <c r="A111" s="69"/>
      <c r="B111" s="69"/>
      <c r="C111" s="69"/>
      <c r="D111" s="69"/>
      <c r="E111" s="69"/>
      <c r="F111" s="69"/>
      <c r="G111" s="71"/>
      <c r="H111" s="71"/>
      <c r="I111" s="69"/>
      <c r="J111" s="69"/>
    </row>
    <row r="112" spans="1:10" x14ac:dyDescent="0.25">
      <c r="A112" s="69"/>
      <c r="B112" s="69"/>
      <c r="C112" s="69"/>
      <c r="D112" s="69"/>
      <c r="E112" s="69"/>
      <c r="F112" s="69"/>
      <c r="G112" s="71"/>
      <c r="H112" s="71"/>
      <c r="I112" s="69"/>
      <c r="J112" s="69"/>
    </row>
    <row r="113" spans="1:10" x14ac:dyDescent="0.25">
      <c r="A113" s="69"/>
      <c r="B113" s="69"/>
      <c r="C113" s="69"/>
      <c r="D113" s="69"/>
      <c r="E113" s="69"/>
      <c r="F113" s="69"/>
      <c r="G113" s="71"/>
      <c r="H113" s="71"/>
      <c r="I113" s="69"/>
      <c r="J113" s="69"/>
    </row>
    <row r="114" spans="1:10" x14ac:dyDescent="0.25">
      <c r="A114" s="69"/>
      <c r="B114" s="69"/>
      <c r="C114" s="69"/>
      <c r="D114" s="69"/>
      <c r="E114" s="69"/>
      <c r="F114" s="69"/>
      <c r="G114" s="71"/>
      <c r="H114" s="71"/>
      <c r="I114" s="69"/>
      <c r="J114" s="69"/>
    </row>
    <row r="115" spans="1:10" x14ac:dyDescent="0.25">
      <c r="A115" s="69"/>
      <c r="B115" s="69"/>
      <c r="C115" s="69"/>
      <c r="D115" s="69"/>
      <c r="E115" s="69"/>
      <c r="F115" s="69"/>
      <c r="G115" s="71"/>
      <c r="H115" s="71"/>
      <c r="I115" s="69"/>
      <c r="J115" s="69"/>
    </row>
    <row r="116" spans="1:10" x14ac:dyDescent="0.25">
      <c r="A116" s="69"/>
      <c r="B116" s="69"/>
      <c r="C116" s="69"/>
      <c r="D116" s="69"/>
      <c r="E116" s="69"/>
      <c r="F116" s="69"/>
      <c r="G116" s="71"/>
      <c r="H116" s="71"/>
      <c r="I116" s="69"/>
      <c r="J116" s="69"/>
    </row>
    <row r="117" spans="1:10" x14ac:dyDescent="0.25">
      <c r="A117" s="69"/>
      <c r="B117" s="69"/>
      <c r="C117" s="69"/>
      <c r="D117" s="69"/>
      <c r="E117" s="69"/>
      <c r="F117" s="69"/>
      <c r="G117" s="71"/>
      <c r="H117" s="71"/>
      <c r="I117" s="69"/>
      <c r="J117" s="69"/>
    </row>
    <row r="118" spans="1:10" x14ac:dyDescent="0.25">
      <c r="A118" s="69"/>
      <c r="B118" s="69"/>
      <c r="C118" s="69"/>
      <c r="D118" s="69"/>
      <c r="E118" s="69"/>
      <c r="F118" s="69"/>
      <c r="G118" s="71"/>
      <c r="H118" s="71"/>
      <c r="I118" s="69"/>
      <c r="J118" s="69"/>
    </row>
    <row r="119" spans="1:10" x14ac:dyDescent="0.25">
      <c r="A119" s="69"/>
      <c r="B119" s="69"/>
      <c r="C119" s="69"/>
      <c r="D119" s="69"/>
      <c r="E119" s="69"/>
      <c r="F119" s="69"/>
      <c r="G119" s="71"/>
      <c r="H119" s="71"/>
      <c r="I119" s="69"/>
      <c r="J119" s="69"/>
    </row>
    <row r="120" spans="1:10" x14ac:dyDescent="0.25">
      <c r="A120" s="69"/>
      <c r="B120" s="69"/>
      <c r="C120" s="69"/>
      <c r="D120" s="69"/>
      <c r="E120" s="69"/>
      <c r="F120" s="69"/>
      <c r="G120" s="71"/>
      <c r="H120" s="71"/>
      <c r="I120" s="69"/>
      <c r="J120" s="69"/>
    </row>
    <row r="121" spans="1:10" x14ac:dyDescent="0.25">
      <c r="A121" s="69"/>
      <c r="B121" s="69"/>
      <c r="C121" s="69"/>
      <c r="D121" s="69"/>
      <c r="E121" s="69"/>
      <c r="F121" s="69"/>
      <c r="G121" s="71"/>
      <c r="H121" s="71"/>
      <c r="I121" s="69"/>
      <c r="J121" s="69"/>
    </row>
    <row r="122" spans="1:10" x14ac:dyDescent="0.25">
      <c r="A122" s="69"/>
      <c r="B122" s="69"/>
      <c r="C122" s="69"/>
      <c r="D122" s="69"/>
      <c r="E122" s="69"/>
      <c r="F122" s="69"/>
      <c r="G122" s="71"/>
      <c r="H122" s="71"/>
      <c r="I122" s="69"/>
      <c r="J122" s="69"/>
    </row>
    <row r="123" spans="1:10" x14ac:dyDescent="0.25">
      <c r="A123" s="69"/>
      <c r="B123" s="69"/>
      <c r="C123" s="69"/>
      <c r="D123" s="69"/>
      <c r="E123" s="69"/>
      <c r="F123" s="69"/>
      <c r="G123" s="71"/>
      <c r="H123" s="71"/>
      <c r="I123" s="69"/>
      <c r="J123" s="69"/>
    </row>
    <row r="124" spans="1:10" x14ac:dyDescent="0.25">
      <c r="A124" s="69"/>
      <c r="B124" s="69"/>
      <c r="C124" s="69"/>
      <c r="D124" s="69"/>
      <c r="E124" s="69"/>
      <c r="F124" s="69"/>
      <c r="G124" s="71"/>
      <c r="H124" s="71"/>
      <c r="I124" s="69"/>
      <c r="J124" s="69"/>
    </row>
    <row r="125" spans="1:10" x14ac:dyDescent="0.25">
      <c r="A125" s="69"/>
      <c r="B125" s="69"/>
      <c r="C125" s="69"/>
      <c r="D125" s="69"/>
      <c r="E125" s="69"/>
      <c r="F125" s="69"/>
      <c r="G125" s="71"/>
      <c r="H125" s="71"/>
      <c r="I125" s="69"/>
      <c r="J125" s="69"/>
    </row>
    <row r="126" spans="1:10" x14ac:dyDescent="0.25">
      <c r="A126" s="69"/>
      <c r="B126" s="69"/>
      <c r="C126" s="69"/>
      <c r="D126" s="69"/>
      <c r="E126" s="69"/>
      <c r="F126" s="69"/>
      <c r="G126" s="71"/>
      <c r="H126" s="71"/>
      <c r="I126" s="69"/>
      <c r="J126" s="69"/>
    </row>
    <row r="127" spans="1:10" x14ac:dyDescent="0.25">
      <c r="A127" s="69"/>
      <c r="B127" s="69"/>
      <c r="C127" s="69"/>
      <c r="D127" s="69"/>
      <c r="E127" s="69"/>
      <c r="F127" s="69"/>
      <c r="G127" s="71"/>
      <c r="H127" s="71"/>
      <c r="I127" s="69"/>
      <c r="J127" s="69"/>
    </row>
    <row r="128" spans="1:10" x14ac:dyDescent="0.25">
      <c r="A128" s="69"/>
      <c r="B128" s="69"/>
      <c r="C128" s="69"/>
      <c r="D128" s="69"/>
      <c r="E128" s="69"/>
      <c r="F128" s="69"/>
      <c r="G128" s="71"/>
      <c r="H128" s="71"/>
      <c r="I128" s="69"/>
      <c r="J128" s="69"/>
    </row>
    <row r="129" spans="1:10" x14ac:dyDescent="0.25">
      <c r="A129" s="69"/>
      <c r="B129" s="69"/>
      <c r="C129" s="69"/>
      <c r="D129" s="69"/>
      <c r="E129" s="69"/>
      <c r="F129" s="69"/>
      <c r="G129" s="71"/>
      <c r="H129" s="71"/>
      <c r="I129" s="69"/>
      <c r="J129" s="69"/>
    </row>
    <row r="130" spans="1:10" x14ac:dyDescent="0.25">
      <c r="A130" s="69"/>
      <c r="B130" s="69"/>
      <c r="C130" s="69"/>
      <c r="D130" s="69"/>
      <c r="E130" s="69"/>
      <c r="F130" s="69"/>
      <c r="G130" s="71"/>
      <c r="H130" s="71"/>
      <c r="I130" s="69"/>
      <c r="J130" s="69"/>
    </row>
    <row r="131" spans="1:10" x14ac:dyDescent="0.25">
      <c r="A131" s="69"/>
      <c r="B131" s="69"/>
      <c r="C131" s="69"/>
      <c r="D131" s="69"/>
      <c r="E131" s="69"/>
      <c r="F131" s="69"/>
      <c r="G131" s="71"/>
      <c r="H131" s="71"/>
      <c r="I131" s="69"/>
      <c r="J131" s="69"/>
    </row>
    <row r="132" spans="1:10" x14ac:dyDescent="0.25">
      <c r="A132" s="69"/>
      <c r="B132" s="69"/>
      <c r="C132" s="69"/>
      <c r="D132" s="69"/>
      <c r="E132" s="69"/>
      <c r="F132" s="69"/>
      <c r="G132" s="71"/>
      <c r="H132" s="71"/>
      <c r="I132" s="69"/>
      <c r="J132" s="69"/>
    </row>
    <row r="133" spans="1:10" x14ac:dyDescent="0.25">
      <c r="A133" s="69"/>
      <c r="B133" s="69"/>
      <c r="C133" s="69"/>
      <c r="D133" s="69"/>
      <c r="E133" s="69"/>
      <c r="F133" s="69"/>
      <c r="G133" s="71"/>
      <c r="H133" s="71"/>
      <c r="I133" s="69"/>
      <c r="J133" s="69"/>
    </row>
    <row r="134" spans="1:10" x14ac:dyDescent="0.25">
      <c r="A134" s="69"/>
      <c r="B134" s="69"/>
      <c r="C134" s="69"/>
      <c r="D134" s="69"/>
      <c r="E134" s="69"/>
      <c r="F134" s="69"/>
      <c r="G134" s="71"/>
      <c r="H134" s="71"/>
      <c r="I134" s="69"/>
      <c r="J134" s="69"/>
    </row>
    <row r="135" spans="1:10" x14ac:dyDescent="0.25">
      <c r="A135" s="69"/>
      <c r="B135" s="69"/>
      <c r="C135" s="69"/>
      <c r="D135" s="69"/>
      <c r="E135" s="69"/>
      <c r="F135" s="69"/>
      <c r="G135" s="71"/>
      <c r="H135" s="71"/>
      <c r="I135" s="69"/>
      <c r="J135" s="69"/>
    </row>
    <row r="136" spans="1:10" x14ac:dyDescent="0.25">
      <c r="A136" s="69"/>
      <c r="B136" s="69"/>
      <c r="C136" s="69"/>
      <c r="D136" s="69"/>
      <c r="E136" s="69"/>
      <c r="F136" s="69"/>
      <c r="G136" s="71"/>
      <c r="H136" s="71"/>
      <c r="I136" s="69"/>
      <c r="J136" s="69"/>
    </row>
    <row r="137" spans="1:10" x14ac:dyDescent="0.25">
      <c r="A137" s="69"/>
      <c r="B137" s="69"/>
      <c r="C137" s="69"/>
      <c r="D137" s="69"/>
      <c r="E137" s="69"/>
      <c r="F137" s="69"/>
      <c r="G137" s="71"/>
      <c r="H137" s="71"/>
      <c r="I137" s="69"/>
      <c r="J137" s="69"/>
    </row>
    <row r="138" spans="1:10" x14ac:dyDescent="0.25">
      <c r="A138" s="69"/>
      <c r="B138" s="69"/>
      <c r="C138" s="69"/>
      <c r="D138" s="69"/>
      <c r="E138" s="69"/>
      <c r="F138" s="69"/>
      <c r="G138" s="71"/>
      <c r="H138" s="71"/>
      <c r="I138" s="69"/>
      <c r="J138" s="69"/>
    </row>
    <row r="139" spans="1:10" x14ac:dyDescent="0.25">
      <c r="A139" s="69"/>
      <c r="B139" s="69"/>
      <c r="C139" s="69"/>
      <c r="D139" s="69"/>
      <c r="E139" s="69"/>
      <c r="F139" s="69"/>
      <c r="G139" s="71"/>
      <c r="H139" s="71"/>
      <c r="I139" s="69"/>
      <c r="J139" s="69"/>
    </row>
    <row r="140" spans="1:10" x14ac:dyDescent="0.25">
      <c r="A140" s="69"/>
      <c r="B140" s="69"/>
      <c r="C140" s="69"/>
      <c r="D140" s="69"/>
      <c r="E140" s="69"/>
      <c r="F140" s="69"/>
      <c r="G140" s="71"/>
      <c r="H140" s="71"/>
      <c r="I140" s="69"/>
      <c r="J140" s="69"/>
    </row>
  </sheetData>
  <mergeCells count="8">
    <mergeCell ref="A1:J2"/>
    <mergeCell ref="J3:J4"/>
    <mergeCell ref="A3:A4"/>
    <mergeCell ref="B3:B4"/>
    <mergeCell ref="D3:D4"/>
    <mergeCell ref="E3:E4"/>
    <mergeCell ref="G3:H3"/>
    <mergeCell ref="C3:C4"/>
  </mergeCells>
  <phoneticPr fontId="2" type="noConversion"/>
  <pageMargins left="0.15748031496062992" right="0.15748031496062992" top="0.19685039370078741" bottom="0.19685039370078741" header="0.51181102362204722" footer="0.51181102362204722"/>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28" workbookViewId="0">
      <selection activeCell="C46" sqref="C46"/>
    </sheetView>
  </sheetViews>
  <sheetFormatPr defaultRowHeight="12.5" x14ac:dyDescent="0.25"/>
  <cols>
    <col min="1" max="1" width="8.7265625" bestFit="1" customWidth="1"/>
    <col min="2" max="2" width="43.1796875" bestFit="1" customWidth="1"/>
  </cols>
  <sheetData>
    <row r="1" spans="1:4" x14ac:dyDescent="0.25">
      <c r="A1" t="s">
        <v>11</v>
      </c>
      <c r="B1" t="s">
        <v>34</v>
      </c>
    </row>
    <row r="2" spans="1:4" x14ac:dyDescent="0.25">
      <c r="A2" s="2">
        <v>107</v>
      </c>
      <c r="B2" s="2" t="s">
        <v>35</v>
      </c>
      <c r="C2">
        <v>107</v>
      </c>
      <c r="D2" t="str">
        <f>VLOOKUP(C:C,A:B,2,FALSE)</f>
        <v>Fitter – Production</v>
      </c>
    </row>
    <row r="3" spans="1:4" x14ac:dyDescent="0.25">
      <c r="A3" s="2">
        <v>121</v>
      </c>
      <c r="B3" s="2" t="s">
        <v>36</v>
      </c>
    </row>
    <row r="4" spans="1:4" x14ac:dyDescent="0.25">
      <c r="A4" s="2">
        <v>122</v>
      </c>
      <c r="B4" s="2" t="s">
        <v>37</v>
      </c>
    </row>
    <row r="5" spans="1:4" x14ac:dyDescent="0.25">
      <c r="A5" s="2">
        <v>212</v>
      </c>
      <c r="B5" s="2" t="s">
        <v>38</v>
      </c>
    </row>
    <row r="6" spans="1:4" x14ac:dyDescent="0.25">
      <c r="A6" s="2">
        <v>271</v>
      </c>
      <c r="B6" s="2" t="s">
        <v>39</v>
      </c>
    </row>
    <row r="7" spans="1:4" x14ac:dyDescent="0.25">
      <c r="A7" s="2">
        <v>274</v>
      </c>
      <c r="B7" s="2" t="s">
        <v>40</v>
      </c>
    </row>
    <row r="8" spans="1:4" x14ac:dyDescent="0.25">
      <c r="A8" s="2">
        <v>275</v>
      </c>
      <c r="B8" s="2" t="s">
        <v>41</v>
      </c>
    </row>
    <row r="9" spans="1:4" x14ac:dyDescent="0.25">
      <c r="A9" s="2">
        <v>287</v>
      </c>
      <c r="B9" s="2" t="s">
        <v>42</v>
      </c>
    </row>
    <row r="10" spans="1:4" x14ac:dyDescent="0.25">
      <c r="A10" s="2">
        <v>288</v>
      </c>
      <c r="B10" s="2" t="s">
        <v>43</v>
      </c>
    </row>
    <row r="11" spans="1:4" x14ac:dyDescent="0.25">
      <c r="A11" s="2">
        <v>301</v>
      </c>
      <c r="B11" s="2" t="s">
        <v>44</v>
      </c>
    </row>
    <row r="12" spans="1:4" x14ac:dyDescent="0.25">
      <c r="A12" s="2">
        <v>311</v>
      </c>
      <c r="B12" s="2" t="s">
        <v>45</v>
      </c>
    </row>
    <row r="13" spans="1:4" x14ac:dyDescent="0.25">
      <c r="A13" s="2">
        <v>317</v>
      </c>
      <c r="B13" s="2" t="s">
        <v>46</v>
      </c>
    </row>
    <row r="14" spans="1:4" x14ac:dyDescent="0.25">
      <c r="A14" s="2">
        <v>344</v>
      </c>
      <c r="B14" s="2" t="s">
        <v>47</v>
      </c>
    </row>
    <row r="15" spans="1:4" x14ac:dyDescent="0.25">
      <c r="A15" s="2">
        <v>361</v>
      </c>
      <c r="B15" s="2" t="s">
        <v>48</v>
      </c>
    </row>
    <row r="16" spans="1:4" x14ac:dyDescent="0.25">
      <c r="A16" s="2">
        <v>370</v>
      </c>
      <c r="B16" s="2" t="s">
        <v>49</v>
      </c>
    </row>
    <row r="17" spans="1:2" x14ac:dyDescent="0.25">
      <c r="A17" s="2">
        <v>384</v>
      </c>
      <c r="B17" s="2" t="s">
        <v>50</v>
      </c>
    </row>
    <row r="18" spans="1:2" x14ac:dyDescent="0.25">
      <c r="A18" s="2">
        <v>403</v>
      </c>
      <c r="B18" s="2" t="s">
        <v>51</v>
      </c>
    </row>
    <row r="19" spans="1:2" x14ac:dyDescent="0.25">
      <c r="A19" s="2">
        <v>418</v>
      </c>
      <c r="B19" s="2" t="s">
        <v>52</v>
      </c>
    </row>
    <row r="20" spans="1:2" x14ac:dyDescent="0.25">
      <c r="A20" s="2">
        <v>420</v>
      </c>
      <c r="B20" s="2" t="s">
        <v>53</v>
      </c>
    </row>
    <row r="21" spans="1:2" x14ac:dyDescent="0.25">
      <c r="A21" s="2">
        <v>450</v>
      </c>
      <c r="B21" s="2" t="s">
        <v>54</v>
      </c>
    </row>
    <row r="22" spans="1:2" x14ac:dyDescent="0.25">
      <c r="A22" s="2">
        <v>490</v>
      </c>
      <c r="B22" s="2" t="s">
        <v>172</v>
      </c>
    </row>
    <row r="23" spans="1:2" x14ac:dyDescent="0.25">
      <c r="A23" s="2">
        <v>492</v>
      </c>
      <c r="B23" s="2" t="s">
        <v>173</v>
      </c>
    </row>
    <row r="24" spans="1:2" x14ac:dyDescent="0.25">
      <c r="A24" s="2">
        <v>501</v>
      </c>
      <c r="B24" s="2" t="s">
        <v>55</v>
      </c>
    </row>
    <row r="25" spans="1:2" x14ac:dyDescent="0.25">
      <c r="A25" s="2">
        <v>509</v>
      </c>
      <c r="B25" s="2" t="s">
        <v>56</v>
      </c>
    </row>
    <row r="26" spans="1:2" x14ac:dyDescent="0.25">
      <c r="A26" s="2">
        <v>531</v>
      </c>
      <c r="B26" s="2" t="s">
        <v>57</v>
      </c>
    </row>
    <row r="27" spans="1:2" x14ac:dyDescent="0.25">
      <c r="A27" s="2">
        <v>534</v>
      </c>
      <c r="B27" s="2" t="s">
        <v>58</v>
      </c>
    </row>
    <row r="28" spans="1:2" x14ac:dyDescent="0.25">
      <c r="A28" s="2">
        <v>536</v>
      </c>
      <c r="B28" s="2" t="s">
        <v>59</v>
      </c>
    </row>
    <row r="29" spans="1:2" x14ac:dyDescent="0.25">
      <c r="A29" s="2">
        <v>537</v>
      </c>
      <c r="B29" s="2" t="s">
        <v>60</v>
      </c>
    </row>
    <row r="30" spans="1:2" x14ac:dyDescent="0.25">
      <c r="A30" s="2">
        <v>538</v>
      </c>
      <c r="B30" s="2" t="s">
        <v>174</v>
      </c>
    </row>
    <row r="31" spans="1:2" x14ac:dyDescent="0.25">
      <c r="A31" s="2">
        <v>550</v>
      </c>
      <c r="B31" s="2" t="s">
        <v>61</v>
      </c>
    </row>
    <row r="32" spans="1:2" x14ac:dyDescent="0.25">
      <c r="A32" s="2">
        <v>554</v>
      </c>
      <c r="B32" s="2" t="s">
        <v>62</v>
      </c>
    </row>
    <row r="33" spans="1:2" x14ac:dyDescent="0.25">
      <c r="A33" s="2">
        <v>564</v>
      </c>
      <c r="B33" s="49" t="s">
        <v>175</v>
      </c>
    </row>
    <row r="34" spans="1:2" x14ac:dyDescent="0.25">
      <c r="A34" s="2">
        <v>577</v>
      </c>
      <c r="B34" s="2" t="s">
        <v>63</v>
      </c>
    </row>
    <row r="35" spans="1:2" x14ac:dyDescent="0.25">
      <c r="A35" s="2">
        <v>602</v>
      </c>
      <c r="B35" s="2" t="s">
        <v>64</v>
      </c>
    </row>
    <row r="36" spans="1:2" x14ac:dyDescent="0.25">
      <c r="A36" s="2">
        <v>603</v>
      </c>
      <c r="B36" s="2" t="s">
        <v>65</v>
      </c>
    </row>
    <row r="37" spans="1:2" x14ac:dyDescent="0.25">
      <c r="A37" s="2">
        <v>604</v>
      </c>
      <c r="B37" s="49" t="s">
        <v>176</v>
      </c>
    </row>
    <row r="38" spans="1:2" x14ac:dyDescent="0.25">
      <c r="A38" s="2">
        <v>617</v>
      </c>
      <c r="B38" s="2" t="s">
        <v>66</v>
      </c>
    </row>
    <row r="39" spans="1:2" x14ac:dyDescent="0.25">
      <c r="A39" s="2">
        <v>654</v>
      </c>
      <c r="B39" s="2" t="s">
        <v>67</v>
      </c>
    </row>
    <row r="40" spans="1:2" x14ac:dyDescent="0.25">
      <c r="A40" s="2">
        <v>672</v>
      </c>
      <c r="B40" s="2" t="s">
        <v>68</v>
      </c>
    </row>
    <row r="41" spans="1:2" x14ac:dyDescent="0.25">
      <c r="A41" s="2">
        <v>681</v>
      </c>
      <c r="B41" s="2" t="s">
        <v>69</v>
      </c>
    </row>
    <row r="42" spans="1:2" x14ac:dyDescent="0.25">
      <c r="A42" s="2">
        <v>685</v>
      </c>
      <c r="B42" s="2" t="s">
        <v>70</v>
      </c>
    </row>
    <row r="43" spans="1:2" x14ac:dyDescent="0.25">
      <c r="A43" s="2">
        <v>694</v>
      </c>
      <c r="B43" s="49" t="s">
        <v>177</v>
      </c>
    </row>
    <row r="44" spans="1:2" x14ac:dyDescent="0.25">
      <c r="A44" s="2">
        <v>696</v>
      </c>
      <c r="B44" s="49" t="s">
        <v>178</v>
      </c>
    </row>
    <row r="45" spans="1:2" x14ac:dyDescent="0.25">
      <c r="A45" s="2">
        <v>720</v>
      </c>
      <c r="B45" s="2" t="s">
        <v>49</v>
      </c>
    </row>
    <row r="46" spans="1:2" x14ac:dyDescent="0.25">
      <c r="A46" s="2">
        <v>764</v>
      </c>
      <c r="B46" s="2" t="s">
        <v>71</v>
      </c>
    </row>
    <row r="47" spans="1:2" x14ac:dyDescent="0.25">
      <c r="A47" s="2">
        <v>782</v>
      </c>
      <c r="B47" s="49" t="s">
        <v>179</v>
      </c>
    </row>
    <row r="48" spans="1:2" x14ac:dyDescent="0.25">
      <c r="A48" s="2">
        <v>851</v>
      </c>
      <c r="B48" s="2" t="s">
        <v>72</v>
      </c>
    </row>
    <row r="49" spans="1:2" x14ac:dyDescent="0.25">
      <c r="A49" s="2">
        <v>951</v>
      </c>
      <c r="B49" s="8" t="s">
        <v>73</v>
      </c>
    </row>
    <row r="50" spans="1:2" x14ac:dyDescent="0.25">
      <c r="A50" s="2">
        <v>952</v>
      </c>
      <c r="B50" s="8" t="s">
        <v>74</v>
      </c>
    </row>
    <row r="51" spans="1:2" x14ac:dyDescent="0.25">
      <c r="A51" s="2">
        <v>953</v>
      </c>
      <c r="B51" s="8" t="s">
        <v>75</v>
      </c>
    </row>
    <row r="52" spans="1:2" x14ac:dyDescent="0.25">
      <c r="A52" s="2">
        <v>954</v>
      </c>
      <c r="B52" s="8" t="s">
        <v>76</v>
      </c>
    </row>
    <row r="53" spans="1:2" x14ac:dyDescent="0.25">
      <c r="A53" s="2">
        <v>961</v>
      </c>
      <c r="B53" s="8" t="s">
        <v>77</v>
      </c>
    </row>
    <row r="54" spans="1:2" x14ac:dyDescent="0.25">
      <c r="A54" s="2">
        <v>962</v>
      </c>
      <c r="B54" s="8" t="s">
        <v>78</v>
      </c>
    </row>
    <row r="55" spans="1:2" x14ac:dyDescent="0.25">
      <c r="A55" s="2">
        <v>963</v>
      </c>
      <c r="B55" s="8" t="s">
        <v>79</v>
      </c>
    </row>
    <row r="56" spans="1:2" x14ac:dyDescent="0.25">
      <c r="A56" s="2">
        <v>964</v>
      </c>
      <c r="B56" s="8" t="s">
        <v>80</v>
      </c>
    </row>
    <row r="57" spans="1:2" x14ac:dyDescent="0.25">
      <c r="A57" s="2">
        <v>971</v>
      </c>
      <c r="B57" s="8" t="s">
        <v>81</v>
      </c>
    </row>
    <row r="58" spans="1:2" x14ac:dyDescent="0.25">
      <c r="A58" s="2">
        <v>972</v>
      </c>
      <c r="B58" s="8" t="s">
        <v>82</v>
      </c>
    </row>
    <row r="59" spans="1:2" x14ac:dyDescent="0.25">
      <c r="A59" s="2">
        <v>973</v>
      </c>
      <c r="B59" s="8" t="s">
        <v>83</v>
      </c>
    </row>
    <row r="60" spans="1:2" x14ac:dyDescent="0.25">
      <c r="A60" s="2">
        <v>974</v>
      </c>
      <c r="B60" s="8" t="s">
        <v>84</v>
      </c>
    </row>
    <row r="61" spans="1:2" x14ac:dyDescent="0.25">
      <c r="A61" s="2">
        <v>981</v>
      </c>
      <c r="B61" s="8" t="s">
        <v>85</v>
      </c>
    </row>
    <row r="62" spans="1:2" x14ac:dyDescent="0.25">
      <c r="A62" s="2">
        <v>982</v>
      </c>
      <c r="B62" s="8" t="s">
        <v>86</v>
      </c>
    </row>
    <row r="63" spans="1:2" x14ac:dyDescent="0.25">
      <c r="A63" s="2">
        <v>983</v>
      </c>
      <c r="B63" s="8" t="s">
        <v>87</v>
      </c>
    </row>
    <row r="64" spans="1:2" x14ac:dyDescent="0.25">
      <c r="A64" s="2">
        <v>984</v>
      </c>
      <c r="B64" s="8" t="s">
        <v>88</v>
      </c>
    </row>
    <row r="65" spans="1:2" x14ac:dyDescent="0.25">
      <c r="A65" s="2" t="s">
        <v>23</v>
      </c>
      <c r="B65" s="2" t="s">
        <v>126</v>
      </c>
    </row>
    <row r="66" spans="1:2" x14ac:dyDescent="0.25">
      <c r="A66" s="2" t="s">
        <v>90</v>
      </c>
      <c r="B66" s="2" t="s">
        <v>165</v>
      </c>
    </row>
    <row r="67" spans="1:2" x14ac:dyDescent="0.25">
      <c r="A67" s="2" t="s">
        <v>91</v>
      </c>
      <c r="B67" s="2" t="s">
        <v>127</v>
      </c>
    </row>
    <row r="68" spans="1:2" x14ac:dyDescent="0.25">
      <c r="A68" s="2" t="s">
        <v>92</v>
      </c>
      <c r="B68" s="2" t="s">
        <v>166</v>
      </c>
    </row>
    <row r="69" spans="1:2" x14ac:dyDescent="0.25">
      <c r="A69" s="2" t="s">
        <v>93</v>
      </c>
      <c r="B69" s="2" t="s">
        <v>167</v>
      </c>
    </row>
    <row r="70" spans="1:2" x14ac:dyDescent="0.25">
      <c r="A70" s="2" t="s">
        <v>94</v>
      </c>
      <c r="B70" s="2" t="s">
        <v>128</v>
      </c>
    </row>
    <row r="71" spans="1:2" x14ac:dyDescent="0.25">
      <c r="A71" s="2" t="s">
        <v>95</v>
      </c>
      <c r="B71" s="2" t="s">
        <v>129</v>
      </c>
    </row>
    <row r="72" spans="1:2" x14ac:dyDescent="0.25">
      <c r="A72" s="2" t="s">
        <v>96</v>
      </c>
      <c r="B72" s="2" t="s">
        <v>168</v>
      </c>
    </row>
    <row r="73" spans="1:2" x14ac:dyDescent="0.25">
      <c r="A73" s="2" t="s">
        <v>97</v>
      </c>
      <c r="B73" s="2" t="s">
        <v>130</v>
      </c>
    </row>
    <row r="74" spans="1:2" x14ac:dyDescent="0.25">
      <c r="A74" s="2" t="s">
        <v>98</v>
      </c>
      <c r="B74" s="2" t="s">
        <v>131</v>
      </c>
    </row>
    <row r="75" spans="1:2" x14ac:dyDescent="0.25">
      <c r="A75" s="2" t="s">
        <v>99</v>
      </c>
      <c r="B75" s="2" t="s">
        <v>132</v>
      </c>
    </row>
    <row r="76" spans="1:2" x14ac:dyDescent="0.25">
      <c r="A76" s="2" t="s">
        <v>100</v>
      </c>
      <c r="B76" s="2" t="s">
        <v>133</v>
      </c>
    </row>
    <row r="77" spans="1:2" x14ac:dyDescent="0.25">
      <c r="A77" s="2" t="s">
        <v>101</v>
      </c>
      <c r="B77" s="2" t="s">
        <v>134</v>
      </c>
    </row>
    <row r="78" spans="1:2" x14ac:dyDescent="0.25">
      <c r="A78" s="2" t="s">
        <v>102</v>
      </c>
      <c r="B78" s="2" t="s">
        <v>135</v>
      </c>
    </row>
    <row r="79" spans="1:2" x14ac:dyDescent="0.25">
      <c r="A79" s="2" t="s">
        <v>103</v>
      </c>
      <c r="B79" s="2" t="s">
        <v>136</v>
      </c>
    </row>
    <row r="80" spans="1:2" x14ac:dyDescent="0.25">
      <c r="A80" s="2" t="s">
        <v>104</v>
      </c>
      <c r="B80" s="2" t="s">
        <v>137</v>
      </c>
    </row>
    <row r="81" spans="1:2" x14ac:dyDescent="0.25">
      <c r="A81" s="2" t="s">
        <v>105</v>
      </c>
      <c r="B81" s="2" t="s">
        <v>169</v>
      </c>
    </row>
    <row r="82" spans="1:2" x14ac:dyDescent="0.25">
      <c r="A82" s="2" t="s">
        <v>106</v>
      </c>
      <c r="B82" s="2" t="s">
        <v>170</v>
      </c>
    </row>
    <row r="83" spans="1:2" x14ac:dyDescent="0.25">
      <c r="A83" s="2" t="s">
        <v>107</v>
      </c>
      <c r="B83" s="2" t="s">
        <v>171</v>
      </c>
    </row>
    <row r="84" spans="1:2" x14ac:dyDescent="0.25">
      <c r="A84" s="2" t="s">
        <v>108</v>
      </c>
      <c r="B84" s="2" t="s">
        <v>138</v>
      </c>
    </row>
    <row r="85" spans="1:2" x14ac:dyDescent="0.25">
      <c r="A85" s="2" t="s">
        <v>109</v>
      </c>
      <c r="B85" s="2" t="s">
        <v>139</v>
      </c>
    </row>
    <row r="86" spans="1:2" x14ac:dyDescent="0.25">
      <c r="A86" s="2" t="s">
        <v>110</v>
      </c>
      <c r="B86" s="2" t="s">
        <v>140</v>
      </c>
    </row>
    <row r="87" spans="1:2" x14ac:dyDescent="0.25">
      <c r="A87" s="2" t="s">
        <v>111</v>
      </c>
      <c r="B87" s="2" t="s">
        <v>141</v>
      </c>
    </row>
    <row r="88" spans="1:2" x14ac:dyDescent="0.25">
      <c r="A88" s="2" t="s">
        <v>112</v>
      </c>
      <c r="B88" s="2" t="s">
        <v>142</v>
      </c>
    </row>
    <row r="89" spans="1:2" x14ac:dyDescent="0.25">
      <c r="A89" s="2" t="s">
        <v>113</v>
      </c>
      <c r="B89" s="2" t="s">
        <v>143</v>
      </c>
    </row>
    <row r="90" spans="1:2" x14ac:dyDescent="0.25">
      <c r="A90" s="2" t="s">
        <v>114</v>
      </c>
      <c r="B90" s="2" t="s">
        <v>144</v>
      </c>
    </row>
    <row r="91" spans="1:2" x14ac:dyDescent="0.25">
      <c r="A91" s="2" t="s">
        <v>115</v>
      </c>
      <c r="B91" s="2" t="s">
        <v>145</v>
      </c>
    </row>
    <row r="92" spans="1:2" x14ac:dyDescent="0.25">
      <c r="A92" s="2" t="s">
        <v>116</v>
      </c>
      <c r="B92" s="2" t="s">
        <v>146</v>
      </c>
    </row>
    <row r="93" spans="1:2" x14ac:dyDescent="0.25">
      <c r="A93" s="2" t="s">
        <v>117</v>
      </c>
      <c r="B93" s="2" t="s">
        <v>147</v>
      </c>
    </row>
    <row r="94" spans="1:2" x14ac:dyDescent="0.25">
      <c r="A94" s="2" t="s">
        <v>118</v>
      </c>
      <c r="B94" s="2" t="s">
        <v>148</v>
      </c>
    </row>
    <row r="95" spans="1:2" x14ac:dyDescent="0.25">
      <c r="A95" s="2" t="s">
        <v>119</v>
      </c>
      <c r="B95" s="2" t="s">
        <v>149</v>
      </c>
    </row>
    <row r="96" spans="1:2" x14ac:dyDescent="0.25">
      <c r="A96" s="2" t="s">
        <v>120</v>
      </c>
      <c r="B96" s="2" t="s">
        <v>150</v>
      </c>
    </row>
    <row r="97" spans="1:2" x14ac:dyDescent="0.25">
      <c r="A97" s="2" t="s">
        <v>121</v>
      </c>
      <c r="B97" s="2" t="s">
        <v>151</v>
      </c>
    </row>
    <row r="98" spans="1:2" x14ac:dyDescent="0.25">
      <c r="A98" s="2" t="s">
        <v>122</v>
      </c>
      <c r="B98" s="2" t="s">
        <v>152</v>
      </c>
    </row>
    <row r="99" spans="1:2" x14ac:dyDescent="0.25">
      <c r="A99" s="2" t="s">
        <v>123</v>
      </c>
      <c r="B99" s="2" t="s">
        <v>153</v>
      </c>
    </row>
    <row r="100" spans="1:2" x14ac:dyDescent="0.25">
      <c r="A100" s="2" t="s">
        <v>124</v>
      </c>
      <c r="B100" s="2" t="s">
        <v>154</v>
      </c>
    </row>
    <row r="101" spans="1:2" x14ac:dyDescent="0.25">
      <c r="A101" s="2" t="s">
        <v>125</v>
      </c>
      <c r="B101" s="2" t="s">
        <v>155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vt:lpstr>
      <vt:lpstr>Clerical &amp; Technical</vt:lpstr>
      <vt:lpstr>Manual</vt:lpstr>
      <vt:lpstr>VLOOKUP</vt:lpstr>
      <vt:lpstr>'Clerical &amp; Technical'!Print_Area</vt:lpstr>
      <vt:lpstr>Cover!Print_Area</vt:lpstr>
      <vt:lpstr>Manual!Print_Area</vt:lpstr>
      <vt:lpstr>'Clerical &amp; Technical'!Print_Titles</vt:lpstr>
      <vt:lpstr>Manual!Print_Titles</vt:lpstr>
    </vt:vector>
  </TitlesOfParts>
  <Company>EEF West Midlands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AndrewRichards</dc:creator>
  <cp:lastModifiedBy>Amanda Norris</cp:lastModifiedBy>
  <cp:lastPrinted>2019-02-27T11:46:30Z</cp:lastPrinted>
  <dcterms:created xsi:type="dcterms:W3CDTF">2009-06-17T10:53:47Z</dcterms:created>
  <dcterms:modified xsi:type="dcterms:W3CDTF">2019-03-15T16:15:05Z</dcterms:modified>
</cp:coreProperties>
</file>